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wallor.FH-EBERSWALDE\Documents\Geodata\Marteloskop Möllergrab_data\Moellergrab_Rohdaten\"/>
    </mc:Choice>
  </mc:AlternateContent>
  <bookViews>
    <workbookView xWindow="0" yWindow="0" windowWidth="16644" windowHeight="8010" tabRatio="530" activeTab="1"/>
  </bookViews>
  <sheets>
    <sheet name="2021" sheetId="9" r:id="rId1"/>
    <sheet name="2021_nach_HolzE" sheetId="15" r:id="rId2"/>
    <sheet name="Geerntet am 01.12.21" sheetId="13" r:id="rId3"/>
    <sheet name="TReMs_2021" sheetId="12" r:id="rId4"/>
    <sheet name="Abk" sheetId="11" r:id="rId5"/>
    <sheet name="Formeln" sheetId="10" r:id="rId6"/>
  </sheets>
  <externalReferences>
    <externalReference r:id="rId7"/>
  </externalReferences>
  <definedNames>
    <definedName name="_xlnm._FilterDatabase" localSheetId="0" hidden="1">'2021'!$A$1:$J$896</definedName>
    <definedName name="_xlnm._FilterDatabase" localSheetId="1" hidden="1">'2021_nach_HolzE'!$A$1:$M$752</definedName>
    <definedName name="Flaeche">[1]Bestand!$G$1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8" i="9" l="1"/>
  <c r="I208" i="9"/>
  <c r="H208" i="9"/>
  <c r="J207" i="9"/>
  <c r="I207" i="9"/>
  <c r="H207" i="9"/>
  <c r="J206" i="9"/>
  <c r="I206" i="9"/>
  <c r="H206" i="9"/>
  <c r="J205" i="9"/>
  <c r="I205" i="9"/>
  <c r="H205" i="9"/>
  <c r="J204" i="9"/>
  <c r="I204" i="9"/>
  <c r="H204" i="9"/>
  <c r="J203" i="9"/>
  <c r="I203" i="9"/>
  <c r="H203" i="9"/>
  <c r="J202" i="9"/>
  <c r="I202" i="9"/>
  <c r="H202" i="9"/>
  <c r="J201" i="9"/>
  <c r="I201" i="9"/>
  <c r="H201" i="9"/>
  <c r="J200" i="9"/>
  <c r="I200" i="9"/>
  <c r="H200" i="9"/>
  <c r="J199" i="9"/>
  <c r="I199" i="9"/>
  <c r="H199" i="9"/>
  <c r="J198" i="9"/>
  <c r="I198" i="9"/>
  <c r="H198" i="9"/>
  <c r="J197" i="9"/>
  <c r="I197" i="9"/>
  <c r="H197" i="9"/>
  <c r="J196" i="9"/>
  <c r="I196" i="9"/>
  <c r="H196" i="9"/>
  <c r="J195" i="9"/>
  <c r="I195" i="9"/>
  <c r="H195" i="9"/>
  <c r="J194" i="9"/>
  <c r="I194" i="9"/>
  <c r="H194" i="9"/>
  <c r="J193" i="9"/>
  <c r="I193" i="9"/>
  <c r="H193" i="9"/>
  <c r="J192" i="9"/>
  <c r="I192" i="9"/>
  <c r="H192" i="9"/>
  <c r="J191" i="9"/>
  <c r="I191" i="9"/>
  <c r="H191" i="9"/>
  <c r="J190" i="9"/>
  <c r="I190" i="9"/>
  <c r="H190" i="9"/>
  <c r="J189" i="9"/>
  <c r="I189" i="9"/>
  <c r="H189" i="9"/>
  <c r="J188" i="9"/>
  <c r="I188" i="9"/>
  <c r="H188" i="9"/>
  <c r="J187" i="9"/>
  <c r="I187" i="9"/>
  <c r="H187" i="9"/>
  <c r="J186" i="9"/>
  <c r="I186" i="9"/>
  <c r="H186" i="9"/>
  <c r="J185" i="9"/>
  <c r="I185" i="9"/>
  <c r="H185" i="9"/>
  <c r="J184" i="9"/>
  <c r="I184" i="9"/>
  <c r="H184" i="9"/>
  <c r="J183" i="9"/>
  <c r="I183" i="9"/>
  <c r="H183" i="9"/>
  <c r="J182" i="9"/>
  <c r="I182" i="9"/>
  <c r="H182" i="9"/>
  <c r="J181" i="9"/>
  <c r="I181" i="9"/>
  <c r="H181" i="9"/>
  <c r="J180" i="9"/>
  <c r="I180" i="9"/>
  <c r="H180" i="9"/>
  <c r="J179" i="9"/>
  <c r="I179" i="9"/>
  <c r="H179" i="9"/>
  <c r="J178" i="9"/>
  <c r="I178" i="9"/>
  <c r="H178" i="9"/>
  <c r="J177" i="9"/>
  <c r="I177" i="9"/>
  <c r="H177" i="9"/>
  <c r="J176" i="9"/>
  <c r="I176" i="9"/>
  <c r="H176" i="9"/>
  <c r="J175" i="9"/>
  <c r="I175" i="9"/>
  <c r="H175" i="9"/>
  <c r="J174" i="9"/>
  <c r="I174" i="9"/>
  <c r="H174" i="9"/>
  <c r="J173" i="9"/>
  <c r="I173" i="9"/>
  <c r="H173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5" i="9"/>
  <c r="I165" i="9"/>
  <c r="H165" i="9"/>
  <c r="J164" i="9"/>
  <c r="I164" i="9"/>
  <c r="H164" i="9"/>
  <c r="J163" i="9"/>
  <c r="I163" i="9"/>
  <c r="H163" i="9"/>
  <c r="J162" i="9"/>
  <c r="I162" i="9"/>
  <c r="H162" i="9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4" i="9"/>
  <c r="I154" i="9"/>
  <c r="H154" i="9"/>
  <c r="J153" i="9"/>
  <c r="I153" i="9"/>
  <c r="H153" i="9"/>
  <c r="J152" i="9"/>
  <c r="I152" i="9"/>
  <c r="H152" i="9"/>
  <c r="H209" i="9"/>
  <c r="I209" i="9"/>
  <c r="J209" i="9"/>
  <c r="H210" i="9"/>
  <c r="I210" i="9"/>
  <c r="J210" i="9"/>
  <c r="H211" i="9"/>
  <c r="I211" i="9"/>
  <c r="J211" i="9"/>
  <c r="H212" i="9"/>
  <c r="I212" i="9"/>
  <c r="J212" i="9"/>
  <c r="H213" i="9"/>
  <c r="I213" i="9"/>
  <c r="J213" i="9"/>
  <c r="N7" i="9" l="1"/>
  <c r="O7" i="9"/>
  <c r="M7" i="9"/>
  <c r="N6" i="9" s="1"/>
  <c r="O6" i="15"/>
  <c r="M6" i="15"/>
  <c r="N4" i="15" s="1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N4" i="9" l="1"/>
  <c r="N5" i="9"/>
  <c r="N3" i="15"/>
  <c r="N6" i="15" s="1"/>
  <c r="N5" i="15"/>
  <c r="J752" i="15"/>
  <c r="I752" i="15"/>
  <c r="H752" i="15"/>
  <c r="J751" i="15"/>
  <c r="I751" i="15"/>
  <c r="H751" i="15"/>
  <c r="J750" i="15"/>
  <c r="I750" i="15"/>
  <c r="H750" i="15"/>
  <c r="J749" i="15"/>
  <c r="I749" i="15"/>
  <c r="H749" i="15"/>
  <c r="J748" i="15"/>
  <c r="I748" i="15"/>
  <c r="H748" i="15"/>
  <c r="J747" i="15"/>
  <c r="I747" i="15"/>
  <c r="H747" i="15"/>
  <c r="J746" i="15"/>
  <c r="I746" i="15"/>
  <c r="H746" i="15"/>
  <c r="J745" i="15"/>
  <c r="I745" i="15"/>
  <c r="H745" i="15"/>
  <c r="J744" i="15"/>
  <c r="I744" i="15"/>
  <c r="H744" i="15"/>
  <c r="J743" i="15"/>
  <c r="I743" i="15"/>
  <c r="H743" i="15"/>
  <c r="J742" i="15"/>
  <c r="I742" i="15"/>
  <c r="H742" i="15"/>
  <c r="J741" i="15"/>
  <c r="I741" i="15"/>
  <c r="H741" i="15"/>
  <c r="J740" i="15"/>
  <c r="I740" i="15"/>
  <c r="H740" i="15"/>
  <c r="J739" i="15"/>
  <c r="I739" i="15"/>
  <c r="H739" i="15"/>
  <c r="J738" i="15"/>
  <c r="I738" i="15"/>
  <c r="H738" i="15"/>
  <c r="J737" i="15"/>
  <c r="I737" i="15"/>
  <c r="H737" i="15"/>
  <c r="J736" i="15"/>
  <c r="I736" i="15"/>
  <c r="H736" i="15"/>
  <c r="J735" i="15"/>
  <c r="I735" i="15"/>
  <c r="H735" i="15"/>
  <c r="J734" i="15"/>
  <c r="I734" i="15"/>
  <c r="H734" i="15"/>
  <c r="J733" i="15"/>
  <c r="I733" i="15"/>
  <c r="H733" i="15"/>
  <c r="J732" i="15"/>
  <c r="I732" i="15"/>
  <c r="H732" i="15"/>
  <c r="J731" i="15"/>
  <c r="I731" i="15"/>
  <c r="H731" i="15"/>
  <c r="J730" i="15"/>
  <c r="I730" i="15"/>
  <c r="H730" i="15"/>
  <c r="J729" i="15"/>
  <c r="I729" i="15"/>
  <c r="H729" i="15"/>
  <c r="J728" i="15"/>
  <c r="I728" i="15"/>
  <c r="H728" i="15"/>
  <c r="J727" i="15"/>
  <c r="I727" i="15"/>
  <c r="H727" i="15"/>
  <c r="J726" i="15"/>
  <c r="I726" i="15"/>
  <c r="H726" i="15"/>
  <c r="J725" i="15"/>
  <c r="I725" i="15"/>
  <c r="H725" i="15"/>
  <c r="J724" i="15"/>
  <c r="I724" i="15"/>
  <c r="H724" i="15"/>
  <c r="J723" i="15"/>
  <c r="I723" i="15"/>
  <c r="H723" i="15"/>
  <c r="J722" i="15"/>
  <c r="I722" i="15"/>
  <c r="H722" i="15"/>
  <c r="J721" i="15"/>
  <c r="I721" i="15"/>
  <c r="H721" i="15"/>
  <c r="J720" i="15"/>
  <c r="I720" i="15"/>
  <c r="H720" i="15"/>
  <c r="J719" i="15"/>
  <c r="I719" i="15"/>
  <c r="H719" i="15"/>
  <c r="J718" i="15"/>
  <c r="I718" i="15"/>
  <c r="H718" i="15"/>
  <c r="J717" i="15"/>
  <c r="I717" i="15"/>
  <c r="H717" i="15"/>
  <c r="J716" i="15"/>
  <c r="I716" i="15"/>
  <c r="H716" i="15"/>
  <c r="J715" i="15"/>
  <c r="I715" i="15"/>
  <c r="H715" i="15"/>
  <c r="J714" i="15"/>
  <c r="I714" i="15"/>
  <c r="H714" i="15"/>
  <c r="J713" i="15"/>
  <c r="I713" i="15"/>
  <c r="H713" i="15"/>
  <c r="J712" i="15"/>
  <c r="I712" i="15"/>
  <c r="H712" i="15"/>
  <c r="J711" i="15"/>
  <c r="I711" i="15"/>
  <c r="H711" i="15"/>
  <c r="J710" i="15"/>
  <c r="I710" i="15"/>
  <c r="H710" i="15"/>
  <c r="J709" i="15"/>
  <c r="I709" i="15"/>
  <c r="H709" i="15"/>
  <c r="J708" i="15"/>
  <c r="I708" i="15"/>
  <c r="H708" i="15"/>
  <c r="J707" i="15"/>
  <c r="I707" i="15"/>
  <c r="H707" i="15"/>
  <c r="J706" i="15"/>
  <c r="I706" i="15"/>
  <c r="H706" i="15"/>
  <c r="J705" i="15"/>
  <c r="I705" i="15"/>
  <c r="H705" i="15"/>
  <c r="J704" i="15"/>
  <c r="I704" i="15"/>
  <c r="H704" i="15"/>
  <c r="J703" i="15"/>
  <c r="I703" i="15"/>
  <c r="H703" i="15"/>
  <c r="J702" i="15"/>
  <c r="I702" i="15"/>
  <c r="H702" i="15"/>
  <c r="J701" i="15"/>
  <c r="I701" i="15"/>
  <c r="H701" i="15"/>
  <c r="J700" i="15"/>
  <c r="I700" i="15"/>
  <c r="H700" i="15"/>
  <c r="J699" i="15"/>
  <c r="I699" i="15"/>
  <c r="H699" i="15"/>
  <c r="J698" i="15"/>
  <c r="I698" i="15"/>
  <c r="H698" i="15"/>
  <c r="J697" i="15"/>
  <c r="I697" i="15"/>
  <c r="H697" i="15"/>
  <c r="J696" i="15"/>
  <c r="I696" i="15"/>
  <c r="H696" i="15"/>
  <c r="J695" i="15"/>
  <c r="I695" i="15"/>
  <c r="H695" i="15"/>
  <c r="J694" i="15"/>
  <c r="I694" i="15"/>
  <c r="H694" i="15"/>
  <c r="J693" i="15"/>
  <c r="I693" i="15"/>
  <c r="H693" i="15"/>
  <c r="J692" i="15"/>
  <c r="I692" i="15"/>
  <c r="H692" i="15"/>
  <c r="J691" i="15"/>
  <c r="I691" i="15"/>
  <c r="H691" i="15"/>
  <c r="J690" i="15"/>
  <c r="I690" i="15"/>
  <c r="H690" i="15"/>
  <c r="J689" i="15"/>
  <c r="I689" i="15"/>
  <c r="H689" i="15"/>
  <c r="J688" i="15"/>
  <c r="I688" i="15"/>
  <c r="H688" i="15"/>
  <c r="J687" i="15"/>
  <c r="I687" i="15"/>
  <c r="H687" i="15"/>
  <c r="J686" i="15"/>
  <c r="I686" i="15"/>
  <c r="H686" i="15"/>
  <c r="J685" i="15"/>
  <c r="I685" i="15"/>
  <c r="H685" i="15"/>
  <c r="J684" i="15"/>
  <c r="I684" i="15"/>
  <c r="H684" i="15"/>
  <c r="J683" i="15"/>
  <c r="I683" i="15"/>
  <c r="H683" i="15"/>
  <c r="J682" i="15"/>
  <c r="I682" i="15"/>
  <c r="H682" i="15"/>
  <c r="J681" i="15"/>
  <c r="I681" i="15"/>
  <c r="H681" i="15"/>
  <c r="J680" i="15"/>
  <c r="I680" i="15"/>
  <c r="H680" i="15"/>
  <c r="J679" i="15"/>
  <c r="I679" i="15"/>
  <c r="H679" i="15"/>
  <c r="J678" i="15"/>
  <c r="I678" i="15"/>
  <c r="H678" i="15"/>
  <c r="J677" i="15"/>
  <c r="I677" i="15"/>
  <c r="H677" i="15"/>
  <c r="J676" i="15"/>
  <c r="I676" i="15"/>
  <c r="H676" i="15"/>
  <c r="J675" i="15"/>
  <c r="I675" i="15"/>
  <c r="H675" i="15"/>
  <c r="J674" i="15"/>
  <c r="I674" i="15"/>
  <c r="H674" i="15"/>
  <c r="J673" i="15"/>
  <c r="I673" i="15"/>
  <c r="H673" i="15"/>
  <c r="J672" i="15"/>
  <c r="I672" i="15"/>
  <c r="H672" i="15"/>
  <c r="J671" i="15"/>
  <c r="I671" i="15"/>
  <c r="H671" i="15"/>
  <c r="J670" i="15"/>
  <c r="I670" i="15"/>
  <c r="H670" i="15"/>
  <c r="J669" i="15"/>
  <c r="I669" i="15"/>
  <c r="H669" i="15"/>
  <c r="J668" i="15"/>
  <c r="I668" i="15"/>
  <c r="H668" i="15"/>
  <c r="J667" i="15"/>
  <c r="I667" i="15"/>
  <c r="H667" i="15"/>
  <c r="J666" i="15"/>
  <c r="I666" i="15"/>
  <c r="H666" i="15"/>
  <c r="J665" i="15"/>
  <c r="I665" i="15"/>
  <c r="H665" i="15"/>
  <c r="J664" i="15"/>
  <c r="I664" i="15"/>
  <c r="H664" i="15"/>
  <c r="J663" i="15"/>
  <c r="I663" i="15"/>
  <c r="H663" i="15"/>
  <c r="J662" i="15"/>
  <c r="I662" i="15"/>
  <c r="H662" i="15"/>
  <c r="J661" i="15"/>
  <c r="I661" i="15"/>
  <c r="H661" i="15"/>
  <c r="J660" i="15"/>
  <c r="I660" i="15"/>
  <c r="H660" i="15"/>
  <c r="J659" i="15"/>
  <c r="I659" i="15"/>
  <c r="H659" i="15"/>
  <c r="J658" i="15"/>
  <c r="I658" i="15"/>
  <c r="H658" i="15"/>
  <c r="J657" i="15"/>
  <c r="I657" i="15"/>
  <c r="H657" i="15"/>
  <c r="J656" i="15"/>
  <c r="I656" i="15"/>
  <c r="H656" i="15"/>
  <c r="J655" i="15"/>
  <c r="I655" i="15"/>
  <c r="H655" i="15"/>
  <c r="J654" i="15"/>
  <c r="I654" i="15"/>
  <c r="H654" i="15"/>
  <c r="J653" i="15"/>
  <c r="I653" i="15"/>
  <c r="H653" i="15"/>
  <c r="J652" i="15"/>
  <c r="I652" i="15"/>
  <c r="H652" i="15"/>
  <c r="J651" i="15"/>
  <c r="I651" i="15"/>
  <c r="H651" i="15"/>
  <c r="J650" i="15"/>
  <c r="I650" i="15"/>
  <c r="H650" i="15"/>
  <c r="J649" i="15"/>
  <c r="I649" i="15"/>
  <c r="H649" i="15"/>
  <c r="J648" i="15"/>
  <c r="I648" i="15"/>
  <c r="H648" i="15"/>
  <c r="J647" i="15"/>
  <c r="I647" i="15"/>
  <c r="H647" i="15"/>
  <c r="J646" i="15"/>
  <c r="I646" i="15"/>
  <c r="H646" i="15"/>
  <c r="J645" i="15"/>
  <c r="I645" i="15"/>
  <c r="H645" i="15"/>
  <c r="J644" i="15"/>
  <c r="I644" i="15"/>
  <c r="H644" i="15"/>
  <c r="J643" i="15"/>
  <c r="I643" i="15"/>
  <c r="H643" i="15"/>
  <c r="J642" i="15"/>
  <c r="I642" i="15"/>
  <c r="H642" i="15"/>
  <c r="J641" i="15"/>
  <c r="I641" i="15"/>
  <c r="H641" i="15"/>
  <c r="J640" i="15"/>
  <c r="I640" i="15"/>
  <c r="H640" i="15"/>
  <c r="J639" i="15"/>
  <c r="I639" i="15"/>
  <c r="H639" i="15"/>
  <c r="J638" i="15"/>
  <c r="I638" i="15"/>
  <c r="H638" i="15"/>
  <c r="J637" i="15"/>
  <c r="I637" i="15"/>
  <c r="H637" i="15"/>
  <c r="J636" i="15"/>
  <c r="I636" i="15"/>
  <c r="H636" i="15"/>
  <c r="J635" i="15"/>
  <c r="I635" i="15"/>
  <c r="H635" i="15"/>
  <c r="J634" i="15"/>
  <c r="I634" i="15"/>
  <c r="H634" i="15"/>
  <c r="J633" i="15"/>
  <c r="I633" i="15"/>
  <c r="H633" i="15"/>
  <c r="J632" i="15"/>
  <c r="I632" i="15"/>
  <c r="H632" i="15"/>
  <c r="J631" i="15"/>
  <c r="I631" i="15"/>
  <c r="H631" i="15"/>
  <c r="J630" i="15"/>
  <c r="I630" i="15"/>
  <c r="H630" i="15"/>
  <c r="J629" i="15"/>
  <c r="I629" i="15"/>
  <c r="H629" i="15"/>
  <c r="J628" i="15"/>
  <c r="I628" i="15"/>
  <c r="H628" i="15"/>
  <c r="J627" i="15"/>
  <c r="I627" i="15"/>
  <c r="H627" i="15"/>
  <c r="J626" i="15"/>
  <c r="I626" i="15"/>
  <c r="H626" i="15"/>
  <c r="J625" i="15"/>
  <c r="I625" i="15"/>
  <c r="H625" i="15"/>
  <c r="J624" i="15"/>
  <c r="I624" i="15"/>
  <c r="H624" i="15"/>
  <c r="J623" i="15"/>
  <c r="I623" i="15"/>
  <c r="H623" i="15"/>
  <c r="J622" i="15"/>
  <c r="I622" i="15"/>
  <c r="H622" i="15"/>
  <c r="J621" i="15"/>
  <c r="I621" i="15"/>
  <c r="H621" i="15"/>
  <c r="J620" i="15"/>
  <c r="I620" i="15"/>
  <c r="H620" i="15"/>
  <c r="J619" i="15"/>
  <c r="I619" i="15"/>
  <c r="H619" i="15"/>
  <c r="J618" i="15"/>
  <c r="I618" i="15"/>
  <c r="H618" i="15"/>
  <c r="J617" i="15"/>
  <c r="I617" i="15"/>
  <c r="H617" i="15"/>
  <c r="J616" i="15"/>
  <c r="I616" i="15"/>
  <c r="H616" i="15"/>
  <c r="J615" i="15"/>
  <c r="I615" i="15"/>
  <c r="H615" i="15"/>
  <c r="J614" i="15"/>
  <c r="I614" i="15"/>
  <c r="H614" i="15"/>
  <c r="J613" i="15"/>
  <c r="I613" i="15"/>
  <c r="H613" i="15"/>
  <c r="J612" i="15"/>
  <c r="I612" i="15"/>
  <c r="H612" i="15"/>
  <c r="J611" i="15"/>
  <c r="I611" i="15"/>
  <c r="H611" i="15"/>
  <c r="J610" i="15"/>
  <c r="I610" i="15"/>
  <c r="H610" i="15"/>
  <c r="J609" i="15"/>
  <c r="I609" i="15"/>
  <c r="H609" i="15"/>
  <c r="J608" i="15"/>
  <c r="I608" i="15"/>
  <c r="H608" i="15"/>
  <c r="J607" i="15"/>
  <c r="I607" i="15"/>
  <c r="H607" i="15"/>
  <c r="J606" i="15"/>
  <c r="I606" i="15"/>
  <c r="H606" i="15"/>
  <c r="J605" i="15"/>
  <c r="I605" i="15"/>
  <c r="H605" i="15"/>
  <c r="J604" i="15"/>
  <c r="I604" i="15"/>
  <c r="H604" i="15"/>
  <c r="J603" i="15"/>
  <c r="I603" i="15"/>
  <c r="H603" i="15"/>
  <c r="J602" i="15"/>
  <c r="I602" i="15"/>
  <c r="H602" i="15"/>
  <c r="J601" i="15"/>
  <c r="I601" i="15"/>
  <c r="H601" i="15"/>
  <c r="J600" i="15"/>
  <c r="I600" i="15"/>
  <c r="H600" i="15"/>
  <c r="J599" i="15"/>
  <c r="I599" i="15"/>
  <c r="H599" i="15"/>
  <c r="J598" i="15"/>
  <c r="I598" i="15"/>
  <c r="H598" i="15"/>
  <c r="J597" i="15"/>
  <c r="I597" i="15"/>
  <c r="H597" i="15"/>
  <c r="J596" i="15"/>
  <c r="I596" i="15"/>
  <c r="H596" i="15"/>
  <c r="J595" i="15"/>
  <c r="I595" i="15"/>
  <c r="H595" i="15"/>
  <c r="J594" i="15"/>
  <c r="I594" i="15"/>
  <c r="H594" i="15"/>
  <c r="J593" i="15"/>
  <c r="I593" i="15"/>
  <c r="H593" i="15"/>
  <c r="J592" i="15"/>
  <c r="I592" i="15"/>
  <c r="H592" i="15"/>
  <c r="J591" i="15"/>
  <c r="I591" i="15"/>
  <c r="H591" i="15"/>
  <c r="J590" i="15"/>
  <c r="I590" i="15"/>
  <c r="H590" i="15"/>
  <c r="J589" i="15"/>
  <c r="I589" i="15"/>
  <c r="H589" i="15"/>
  <c r="J588" i="15"/>
  <c r="I588" i="15"/>
  <c r="H588" i="15"/>
  <c r="J587" i="15"/>
  <c r="I587" i="15"/>
  <c r="H587" i="15"/>
  <c r="J586" i="15"/>
  <c r="I586" i="15"/>
  <c r="H586" i="15"/>
  <c r="J585" i="15"/>
  <c r="I585" i="15"/>
  <c r="H585" i="15"/>
  <c r="J584" i="15"/>
  <c r="I584" i="15"/>
  <c r="H584" i="15"/>
  <c r="J583" i="15"/>
  <c r="I583" i="15"/>
  <c r="H583" i="15"/>
  <c r="J582" i="15"/>
  <c r="I582" i="15"/>
  <c r="H582" i="15"/>
  <c r="J581" i="15"/>
  <c r="I581" i="15"/>
  <c r="H581" i="15"/>
  <c r="J580" i="15"/>
  <c r="I580" i="15"/>
  <c r="H580" i="15"/>
  <c r="J579" i="15"/>
  <c r="I579" i="15"/>
  <c r="H579" i="15"/>
  <c r="J578" i="15"/>
  <c r="I578" i="15"/>
  <c r="H578" i="15"/>
  <c r="J577" i="15"/>
  <c r="I577" i="15"/>
  <c r="H577" i="15"/>
  <c r="J576" i="15"/>
  <c r="I576" i="15"/>
  <c r="H576" i="15"/>
  <c r="J575" i="15"/>
  <c r="I575" i="15"/>
  <c r="H575" i="15"/>
  <c r="J574" i="15"/>
  <c r="I574" i="15"/>
  <c r="H574" i="15"/>
  <c r="J573" i="15"/>
  <c r="I573" i="15"/>
  <c r="H573" i="15"/>
  <c r="J572" i="15"/>
  <c r="I572" i="15"/>
  <c r="H572" i="15"/>
  <c r="J571" i="15"/>
  <c r="I571" i="15"/>
  <c r="H571" i="15"/>
  <c r="J570" i="15"/>
  <c r="I570" i="15"/>
  <c r="H570" i="15"/>
  <c r="J569" i="15"/>
  <c r="I569" i="15"/>
  <c r="H569" i="15"/>
  <c r="J568" i="15"/>
  <c r="I568" i="15"/>
  <c r="H568" i="15"/>
  <c r="J567" i="15"/>
  <c r="I567" i="15"/>
  <c r="H567" i="15"/>
  <c r="J566" i="15"/>
  <c r="I566" i="15"/>
  <c r="H566" i="15"/>
  <c r="J565" i="15"/>
  <c r="I565" i="15"/>
  <c r="H565" i="15"/>
  <c r="J564" i="15"/>
  <c r="I564" i="15"/>
  <c r="H564" i="15"/>
  <c r="J563" i="15"/>
  <c r="I563" i="15"/>
  <c r="H563" i="15"/>
  <c r="J562" i="15"/>
  <c r="I562" i="15"/>
  <c r="H562" i="15"/>
  <c r="J561" i="15"/>
  <c r="I561" i="15"/>
  <c r="H561" i="15"/>
  <c r="J560" i="15"/>
  <c r="I560" i="15"/>
  <c r="H560" i="15"/>
  <c r="J559" i="15"/>
  <c r="I559" i="15"/>
  <c r="H559" i="15"/>
  <c r="J558" i="15"/>
  <c r="I558" i="15"/>
  <c r="H558" i="15"/>
  <c r="J557" i="15"/>
  <c r="I557" i="15"/>
  <c r="H557" i="15"/>
  <c r="J556" i="15"/>
  <c r="I556" i="15"/>
  <c r="H556" i="15"/>
  <c r="J555" i="15"/>
  <c r="I555" i="15"/>
  <c r="H555" i="15"/>
  <c r="J554" i="15"/>
  <c r="I554" i="15"/>
  <c r="H554" i="15"/>
  <c r="J553" i="15"/>
  <c r="I553" i="15"/>
  <c r="H553" i="15"/>
  <c r="H552" i="15"/>
  <c r="J551" i="15"/>
  <c r="I551" i="15"/>
  <c r="H551" i="15"/>
  <c r="J550" i="15"/>
  <c r="I550" i="15"/>
  <c r="H550" i="15"/>
  <c r="J549" i="15"/>
  <c r="I549" i="15"/>
  <c r="H549" i="15"/>
  <c r="J547" i="15"/>
  <c r="I547" i="15"/>
  <c r="H547" i="15"/>
  <c r="J546" i="15"/>
  <c r="I546" i="15"/>
  <c r="H546" i="15"/>
  <c r="J545" i="15"/>
  <c r="I545" i="15"/>
  <c r="H545" i="15"/>
  <c r="J544" i="15"/>
  <c r="I544" i="15"/>
  <c r="H544" i="15"/>
  <c r="J543" i="15"/>
  <c r="I543" i="15"/>
  <c r="H543" i="15"/>
  <c r="J542" i="15"/>
  <c r="I542" i="15"/>
  <c r="H542" i="15"/>
  <c r="I541" i="15"/>
  <c r="H541" i="15"/>
  <c r="J540" i="15"/>
  <c r="I540" i="15"/>
  <c r="H540" i="15"/>
  <c r="J539" i="15"/>
  <c r="I539" i="15"/>
  <c r="H539" i="15"/>
  <c r="J538" i="15"/>
  <c r="I538" i="15"/>
  <c r="H538" i="15"/>
  <c r="J537" i="15"/>
  <c r="I537" i="15"/>
  <c r="H537" i="15"/>
  <c r="I536" i="15"/>
  <c r="H536" i="15"/>
  <c r="J535" i="15"/>
  <c r="I535" i="15"/>
  <c r="H535" i="15"/>
  <c r="J534" i="15"/>
  <c r="I534" i="15"/>
  <c r="H534" i="15"/>
  <c r="J533" i="15"/>
  <c r="I533" i="15"/>
  <c r="H533" i="15"/>
  <c r="J532" i="15"/>
  <c r="I532" i="15"/>
  <c r="H532" i="15"/>
  <c r="J531" i="15"/>
  <c r="I531" i="15"/>
  <c r="H531" i="15"/>
  <c r="J530" i="15"/>
  <c r="I530" i="15"/>
  <c r="H530" i="15"/>
  <c r="J529" i="15"/>
  <c r="I529" i="15"/>
  <c r="H529" i="15"/>
  <c r="J528" i="15"/>
  <c r="I528" i="15"/>
  <c r="H528" i="15"/>
  <c r="J527" i="15"/>
  <c r="I527" i="15"/>
  <c r="H527" i="15"/>
  <c r="J526" i="15"/>
  <c r="I526" i="15"/>
  <c r="H526" i="15"/>
  <c r="J525" i="15"/>
  <c r="I525" i="15"/>
  <c r="H525" i="15"/>
  <c r="J524" i="15"/>
  <c r="I524" i="15"/>
  <c r="H524" i="15"/>
  <c r="J523" i="15"/>
  <c r="I523" i="15"/>
  <c r="H523" i="15"/>
  <c r="J522" i="15"/>
  <c r="I522" i="15"/>
  <c r="H522" i="15"/>
  <c r="J521" i="15"/>
  <c r="I521" i="15"/>
  <c r="H521" i="15"/>
  <c r="J520" i="15"/>
  <c r="I520" i="15"/>
  <c r="H520" i="15"/>
  <c r="J519" i="15"/>
  <c r="I519" i="15"/>
  <c r="H519" i="15"/>
  <c r="I518" i="15"/>
  <c r="H518" i="15"/>
  <c r="J517" i="15"/>
  <c r="I517" i="15"/>
  <c r="H517" i="15"/>
  <c r="J516" i="15"/>
  <c r="I516" i="15"/>
  <c r="H516" i="15"/>
  <c r="J515" i="15"/>
  <c r="I515" i="15"/>
  <c r="H515" i="15"/>
  <c r="J514" i="15"/>
  <c r="I514" i="15"/>
  <c r="H514" i="15"/>
  <c r="J513" i="15"/>
  <c r="I513" i="15"/>
  <c r="H513" i="15"/>
  <c r="J512" i="15"/>
  <c r="I512" i="15"/>
  <c r="H512" i="15"/>
  <c r="J511" i="15"/>
  <c r="I511" i="15"/>
  <c r="H511" i="15"/>
  <c r="J510" i="15"/>
  <c r="I510" i="15"/>
  <c r="H510" i="15"/>
  <c r="J509" i="15"/>
  <c r="I509" i="15"/>
  <c r="H509" i="15"/>
  <c r="J508" i="15"/>
  <c r="I508" i="15"/>
  <c r="H508" i="15"/>
  <c r="J507" i="15"/>
  <c r="I507" i="15"/>
  <c r="H507" i="15"/>
  <c r="J506" i="15"/>
  <c r="I506" i="15"/>
  <c r="H506" i="15"/>
  <c r="J505" i="15"/>
  <c r="I505" i="15"/>
  <c r="H505" i="15"/>
  <c r="J504" i="15"/>
  <c r="I504" i="15"/>
  <c r="H504" i="15"/>
  <c r="J503" i="15"/>
  <c r="I503" i="15"/>
  <c r="H503" i="15"/>
  <c r="J502" i="15"/>
  <c r="I502" i="15"/>
  <c r="H502" i="15"/>
  <c r="J501" i="15"/>
  <c r="I501" i="15"/>
  <c r="H501" i="15"/>
  <c r="J500" i="15"/>
  <c r="I500" i="15"/>
  <c r="H500" i="15"/>
  <c r="J499" i="15"/>
  <c r="I499" i="15"/>
  <c r="H499" i="15"/>
  <c r="J498" i="15"/>
  <c r="I498" i="15"/>
  <c r="H498" i="15"/>
  <c r="J497" i="15"/>
  <c r="I497" i="15"/>
  <c r="H497" i="15"/>
  <c r="J496" i="15"/>
  <c r="I496" i="15"/>
  <c r="H496" i="15"/>
  <c r="J495" i="15"/>
  <c r="I495" i="15"/>
  <c r="H495" i="15"/>
  <c r="J494" i="15"/>
  <c r="I494" i="15"/>
  <c r="H494" i="15"/>
  <c r="J493" i="15"/>
  <c r="I493" i="15"/>
  <c r="H493" i="15"/>
  <c r="J492" i="15"/>
  <c r="I492" i="15"/>
  <c r="H492" i="15"/>
  <c r="J491" i="15"/>
  <c r="I491" i="15"/>
  <c r="H491" i="15"/>
  <c r="J490" i="15"/>
  <c r="I490" i="15"/>
  <c r="H490" i="15"/>
  <c r="J489" i="15"/>
  <c r="I489" i="15"/>
  <c r="H489" i="15"/>
  <c r="J488" i="15"/>
  <c r="I488" i="15"/>
  <c r="H488" i="15"/>
  <c r="J487" i="15"/>
  <c r="I487" i="15"/>
  <c r="H487" i="15"/>
  <c r="J486" i="15"/>
  <c r="I486" i="15"/>
  <c r="H486" i="15"/>
  <c r="J485" i="15"/>
  <c r="I485" i="15"/>
  <c r="H485" i="15"/>
  <c r="J484" i="15"/>
  <c r="I484" i="15"/>
  <c r="H484" i="15"/>
  <c r="J483" i="15"/>
  <c r="I483" i="15"/>
  <c r="H483" i="15"/>
  <c r="J482" i="15"/>
  <c r="I482" i="15"/>
  <c r="H482" i="15"/>
  <c r="J481" i="15"/>
  <c r="I481" i="15"/>
  <c r="H481" i="15"/>
  <c r="J480" i="15"/>
  <c r="I480" i="15"/>
  <c r="H480" i="15"/>
  <c r="J479" i="15"/>
  <c r="I479" i="15"/>
  <c r="H479" i="15"/>
  <c r="J478" i="15"/>
  <c r="I478" i="15"/>
  <c r="H478" i="15"/>
  <c r="J477" i="15"/>
  <c r="I477" i="15"/>
  <c r="H477" i="15"/>
  <c r="J476" i="15"/>
  <c r="I476" i="15"/>
  <c r="H476" i="15"/>
  <c r="J475" i="15"/>
  <c r="I475" i="15"/>
  <c r="H475" i="15"/>
  <c r="J474" i="15"/>
  <c r="I474" i="15"/>
  <c r="H474" i="15"/>
  <c r="J473" i="15"/>
  <c r="I473" i="15"/>
  <c r="H473" i="15"/>
  <c r="J472" i="15"/>
  <c r="I472" i="15"/>
  <c r="H472" i="15"/>
  <c r="J471" i="15"/>
  <c r="I471" i="15"/>
  <c r="H471" i="15"/>
  <c r="J470" i="15"/>
  <c r="I470" i="15"/>
  <c r="H470" i="15"/>
  <c r="J469" i="15"/>
  <c r="I469" i="15"/>
  <c r="H469" i="15"/>
  <c r="J468" i="15"/>
  <c r="I468" i="15"/>
  <c r="H468" i="15"/>
  <c r="J467" i="15"/>
  <c r="I467" i="15"/>
  <c r="H467" i="15"/>
  <c r="J466" i="15"/>
  <c r="I466" i="15"/>
  <c r="H466" i="15"/>
  <c r="J465" i="15"/>
  <c r="I465" i="15"/>
  <c r="H465" i="15"/>
  <c r="J464" i="15"/>
  <c r="I464" i="15"/>
  <c r="H464" i="15"/>
  <c r="J463" i="15"/>
  <c r="I463" i="15"/>
  <c r="H463" i="15"/>
  <c r="J462" i="15"/>
  <c r="I462" i="15"/>
  <c r="H462" i="15"/>
  <c r="J461" i="15"/>
  <c r="I461" i="15"/>
  <c r="H461" i="15"/>
  <c r="J460" i="15"/>
  <c r="I460" i="15"/>
  <c r="H460" i="15"/>
  <c r="J459" i="15"/>
  <c r="I459" i="15"/>
  <c r="H459" i="15"/>
  <c r="J458" i="15"/>
  <c r="I458" i="15"/>
  <c r="H458" i="15"/>
  <c r="J457" i="15"/>
  <c r="I457" i="15"/>
  <c r="H457" i="15"/>
  <c r="J456" i="15"/>
  <c r="I456" i="15"/>
  <c r="H456" i="15"/>
  <c r="J455" i="15"/>
  <c r="I455" i="15"/>
  <c r="H455" i="15"/>
  <c r="J454" i="15"/>
  <c r="I454" i="15"/>
  <c r="H454" i="15"/>
  <c r="J453" i="15"/>
  <c r="I453" i="15"/>
  <c r="H453" i="15"/>
  <c r="J452" i="15"/>
  <c r="I452" i="15"/>
  <c r="H452" i="15"/>
  <c r="J451" i="15"/>
  <c r="I451" i="15"/>
  <c r="H451" i="15"/>
  <c r="J450" i="15"/>
  <c r="I450" i="15"/>
  <c r="H450" i="15"/>
  <c r="J449" i="15"/>
  <c r="I449" i="15"/>
  <c r="H449" i="15"/>
  <c r="J448" i="15"/>
  <c r="I448" i="15"/>
  <c r="H448" i="15"/>
  <c r="J447" i="15"/>
  <c r="I447" i="15"/>
  <c r="H447" i="15"/>
  <c r="J446" i="15"/>
  <c r="I446" i="15"/>
  <c r="H446" i="15"/>
  <c r="J445" i="15"/>
  <c r="I445" i="15"/>
  <c r="H445" i="15"/>
  <c r="J444" i="15"/>
  <c r="I444" i="15"/>
  <c r="H444" i="15"/>
  <c r="J443" i="15"/>
  <c r="I443" i="15"/>
  <c r="H443" i="15"/>
  <c r="J442" i="15"/>
  <c r="I442" i="15"/>
  <c r="H442" i="15"/>
  <c r="J441" i="15"/>
  <c r="I441" i="15"/>
  <c r="H441" i="15"/>
  <c r="J440" i="15"/>
  <c r="I440" i="15"/>
  <c r="H440" i="15"/>
  <c r="J439" i="15"/>
  <c r="I439" i="15"/>
  <c r="H439" i="15"/>
  <c r="J438" i="15"/>
  <c r="I438" i="15"/>
  <c r="H438" i="15"/>
  <c r="J437" i="15"/>
  <c r="I437" i="15"/>
  <c r="H437" i="15"/>
  <c r="J436" i="15"/>
  <c r="I436" i="15"/>
  <c r="H436" i="15"/>
  <c r="J435" i="15"/>
  <c r="I435" i="15"/>
  <c r="H435" i="15"/>
  <c r="J434" i="15"/>
  <c r="I434" i="15"/>
  <c r="H434" i="15"/>
  <c r="J433" i="15"/>
  <c r="I433" i="15"/>
  <c r="H433" i="15"/>
  <c r="J432" i="15"/>
  <c r="I432" i="15"/>
  <c r="H432" i="15"/>
  <c r="J431" i="15"/>
  <c r="I431" i="15"/>
  <c r="H431" i="15"/>
  <c r="J430" i="15"/>
  <c r="I430" i="15"/>
  <c r="H430" i="15"/>
  <c r="J429" i="15"/>
  <c r="I429" i="15"/>
  <c r="H429" i="15"/>
  <c r="J428" i="15"/>
  <c r="I428" i="15"/>
  <c r="H428" i="15"/>
  <c r="J427" i="15"/>
  <c r="I427" i="15"/>
  <c r="H427" i="15"/>
  <c r="J426" i="15"/>
  <c r="I426" i="15"/>
  <c r="H426" i="15"/>
  <c r="J425" i="15"/>
  <c r="I425" i="15"/>
  <c r="H425" i="15"/>
  <c r="J424" i="15"/>
  <c r="I424" i="15"/>
  <c r="H424" i="15"/>
  <c r="J423" i="15"/>
  <c r="I423" i="15"/>
  <c r="H423" i="15"/>
  <c r="J422" i="15"/>
  <c r="I422" i="15"/>
  <c r="H422" i="15"/>
  <c r="J421" i="15"/>
  <c r="I421" i="15"/>
  <c r="H421" i="15"/>
  <c r="J420" i="15"/>
  <c r="I420" i="15"/>
  <c r="H420" i="15"/>
  <c r="J419" i="15"/>
  <c r="I419" i="15"/>
  <c r="H419" i="15"/>
  <c r="J418" i="15"/>
  <c r="I418" i="15"/>
  <c r="H418" i="15"/>
  <c r="J417" i="15"/>
  <c r="I417" i="15"/>
  <c r="H417" i="15"/>
  <c r="J416" i="15"/>
  <c r="I416" i="15"/>
  <c r="H416" i="15"/>
  <c r="J415" i="15"/>
  <c r="I415" i="15"/>
  <c r="H415" i="15"/>
  <c r="J414" i="15"/>
  <c r="I414" i="15"/>
  <c r="H414" i="15"/>
  <c r="I413" i="15"/>
  <c r="H413" i="15"/>
  <c r="J412" i="15"/>
  <c r="I412" i="15"/>
  <c r="H412" i="15"/>
  <c r="J411" i="15"/>
  <c r="I411" i="15"/>
  <c r="H411" i="15"/>
  <c r="J410" i="15"/>
  <c r="I410" i="15"/>
  <c r="H410" i="15"/>
  <c r="J409" i="15"/>
  <c r="I409" i="15"/>
  <c r="H409" i="15"/>
  <c r="J408" i="15"/>
  <c r="I408" i="15"/>
  <c r="H408" i="15"/>
  <c r="J407" i="15"/>
  <c r="I407" i="15"/>
  <c r="H407" i="15"/>
  <c r="J406" i="15"/>
  <c r="I406" i="15"/>
  <c r="H406" i="15"/>
  <c r="J405" i="15"/>
  <c r="I405" i="15"/>
  <c r="H405" i="15"/>
  <c r="J404" i="15"/>
  <c r="I404" i="15"/>
  <c r="H404" i="15"/>
  <c r="J403" i="15"/>
  <c r="I403" i="15"/>
  <c r="H403" i="15"/>
  <c r="J402" i="15"/>
  <c r="I402" i="15"/>
  <c r="H402" i="15"/>
  <c r="J401" i="15"/>
  <c r="I401" i="15"/>
  <c r="H401" i="15"/>
  <c r="J400" i="15"/>
  <c r="I400" i="15"/>
  <c r="H400" i="15"/>
  <c r="J399" i="15"/>
  <c r="I399" i="15"/>
  <c r="H399" i="15"/>
  <c r="J398" i="15"/>
  <c r="I398" i="15"/>
  <c r="H398" i="15"/>
  <c r="J397" i="15"/>
  <c r="I397" i="15"/>
  <c r="H397" i="15"/>
  <c r="J396" i="15"/>
  <c r="I396" i="15"/>
  <c r="H396" i="15"/>
  <c r="J395" i="15"/>
  <c r="I395" i="15"/>
  <c r="H395" i="15"/>
  <c r="J394" i="15"/>
  <c r="I394" i="15"/>
  <c r="H394" i="15"/>
  <c r="J393" i="15"/>
  <c r="I393" i="15"/>
  <c r="H393" i="15"/>
  <c r="J392" i="15"/>
  <c r="I392" i="15"/>
  <c r="H392" i="15"/>
  <c r="J391" i="15"/>
  <c r="I391" i="15"/>
  <c r="H391" i="15"/>
  <c r="J390" i="15"/>
  <c r="I390" i="15"/>
  <c r="H390" i="15"/>
  <c r="J389" i="15"/>
  <c r="I389" i="15"/>
  <c r="H389" i="15"/>
  <c r="J388" i="15"/>
  <c r="I388" i="15"/>
  <c r="H388" i="15"/>
  <c r="J387" i="15"/>
  <c r="I387" i="15"/>
  <c r="H387" i="15"/>
  <c r="J386" i="15"/>
  <c r="I386" i="15"/>
  <c r="H386" i="15"/>
  <c r="J385" i="15"/>
  <c r="I385" i="15"/>
  <c r="H385" i="15"/>
  <c r="J384" i="15"/>
  <c r="I384" i="15"/>
  <c r="H384" i="15"/>
  <c r="J383" i="15"/>
  <c r="I383" i="15"/>
  <c r="H383" i="15"/>
  <c r="J382" i="15"/>
  <c r="I382" i="15"/>
  <c r="H382" i="15"/>
  <c r="J381" i="15"/>
  <c r="I381" i="15"/>
  <c r="H381" i="15"/>
  <c r="J380" i="15"/>
  <c r="I380" i="15"/>
  <c r="H380" i="15"/>
  <c r="I379" i="15"/>
  <c r="H379" i="15"/>
  <c r="J378" i="15"/>
  <c r="I378" i="15"/>
  <c r="H378" i="15"/>
  <c r="J377" i="15"/>
  <c r="I377" i="15"/>
  <c r="H377" i="15"/>
  <c r="J376" i="15"/>
  <c r="I376" i="15"/>
  <c r="H376" i="15"/>
  <c r="J375" i="15"/>
  <c r="I375" i="15"/>
  <c r="H375" i="15"/>
  <c r="J374" i="15"/>
  <c r="I374" i="15"/>
  <c r="H374" i="15"/>
  <c r="J373" i="15"/>
  <c r="I373" i="15"/>
  <c r="H373" i="15"/>
  <c r="J372" i="15"/>
  <c r="I372" i="15"/>
  <c r="H372" i="15"/>
  <c r="J371" i="15"/>
  <c r="I371" i="15"/>
  <c r="H371" i="15"/>
  <c r="J370" i="15"/>
  <c r="I370" i="15"/>
  <c r="H370" i="15"/>
  <c r="J369" i="15"/>
  <c r="I369" i="15"/>
  <c r="H369" i="15"/>
  <c r="J368" i="15"/>
  <c r="I368" i="15"/>
  <c r="H368" i="15"/>
  <c r="J367" i="15"/>
  <c r="I367" i="15"/>
  <c r="H367" i="15"/>
  <c r="J366" i="15"/>
  <c r="I366" i="15"/>
  <c r="H366" i="15"/>
  <c r="J365" i="15"/>
  <c r="I365" i="15"/>
  <c r="H365" i="15"/>
  <c r="J364" i="15"/>
  <c r="I364" i="15"/>
  <c r="H364" i="15"/>
  <c r="J363" i="15"/>
  <c r="I363" i="15"/>
  <c r="H363" i="15"/>
  <c r="J362" i="15"/>
  <c r="I362" i="15"/>
  <c r="H362" i="15"/>
  <c r="J361" i="15"/>
  <c r="I361" i="15"/>
  <c r="H361" i="15"/>
  <c r="J360" i="15"/>
  <c r="I360" i="15"/>
  <c r="H360" i="15"/>
  <c r="J359" i="15"/>
  <c r="I359" i="15"/>
  <c r="H359" i="15"/>
  <c r="J358" i="15"/>
  <c r="I358" i="15"/>
  <c r="H358" i="15"/>
  <c r="J357" i="15"/>
  <c r="I357" i="15"/>
  <c r="H357" i="15"/>
  <c r="J356" i="15"/>
  <c r="I356" i="15"/>
  <c r="H356" i="15"/>
  <c r="J355" i="15"/>
  <c r="I355" i="15"/>
  <c r="H355" i="15"/>
  <c r="J354" i="15"/>
  <c r="I354" i="15"/>
  <c r="H354" i="15"/>
  <c r="J353" i="15"/>
  <c r="I353" i="15"/>
  <c r="H353" i="15"/>
  <c r="J352" i="15"/>
  <c r="I352" i="15"/>
  <c r="H352" i="15"/>
  <c r="J351" i="15"/>
  <c r="I351" i="15"/>
  <c r="H351" i="15"/>
  <c r="J350" i="15"/>
  <c r="I350" i="15"/>
  <c r="H350" i="15"/>
  <c r="J349" i="15"/>
  <c r="I349" i="15"/>
  <c r="H349" i="15"/>
  <c r="J348" i="15"/>
  <c r="I348" i="15"/>
  <c r="H348" i="15"/>
  <c r="J347" i="15"/>
  <c r="I347" i="15"/>
  <c r="H347" i="15"/>
  <c r="J346" i="15"/>
  <c r="I346" i="15"/>
  <c r="H346" i="15"/>
  <c r="J345" i="15"/>
  <c r="I345" i="15"/>
  <c r="H345" i="15"/>
  <c r="J344" i="15"/>
  <c r="I344" i="15"/>
  <c r="H344" i="15"/>
  <c r="J343" i="15"/>
  <c r="I343" i="15"/>
  <c r="H343" i="15"/>
  <c r="J342" i="15"/>
  <c r="I342" i="15"/>
  <c r="H342" i="15"/>
  <c r="J341" i="15"/>
  <c r="I341" i="15"/>
  <c r="H341" i="15"/>
  <c r="J340" i="15"/>
  <c r="I340" i="15"/>
  <c r="H340" i="15"/>
  <c r="J339" i="15"/>
  <c r="I339" i="15"/>
  <c r="H339" i="15"/>
  <c r="J338" i="15"/>
  <c r="I338" i="15"/>
  <c r="H338" i="15"/>
  <c r="J337" i="15"/>
  <c r="I337" i="15"/>
  <c r="H337" i="15"/>
  <c r="J336" i="15"/>
  <c r="I336" i="15"/>
  <c r="H336" i="15"/>
  <c r="J335" i="15"/>
  <c r="I335" i="15"/>
  <c r="H335" i="15"/>
  <c r="J334" i="15"/>
  <c r="I334" i="15"/>
  <c r="H334" i="15"/>
  <c r="J333" i="15"/>
  <c r="I333" i="15"/>
  <c r="H333" i="15"/>
  <c r="J332" i="15"/>
  <c r="I332" i="15"/>
  <c r="H332" i="15"/>
  <c r="J331" i="15"/>
  <c r="I331" i="15"/>
  <c r="H331" i="15"/>
  <c r="J330" i="15"/>
  <c r="I330" i="15"/>
  <c r="H330" i="15"/>
  <c r="J329" i="15"/>
  <c r="I329" i="15"/>
  <c r="H329" i="15"/>
  <c r="J328" i="15"/>
  <c r="I328" i="15"/>
  <c r="H328" i="15"/>
  <c r="J327" i="15"/>
  <c r="I327" i="15"/>
  <c r="H327" i="15"/>
  <c r="J326" i="15"/>
  <c r="I326" i="15"/>
  <c r="H326" i="15"/>
  <c r="J325" i="15"/>
  <c r="I325" i="15"/>
  <c r="H325" i="15"/>
  <c r="J324" i="15"/>
  <c r="I324" i="15"/>
  <c r="H324" i="15"/>
  <c r="J323" i="15"/>
  <c r="I323" i="15"/>
  <c r="H323" i="15"/>
  <c r="J322" i="15"/>
  <c r="I322" i="15"/>
  <c r="H322" i="15"/>
  <c r="J321" i="15"/>
  <c r="I321" i="15"/>
  <c r="H321" i="15"/>
  <c r="J320" i="15"/>
  <c r="I320" i="15"/>
  <c r="H320" i="15"/>
  <c r="J319" i="15"/>
  <c r="I319" i="15"/>
  <c r="H319" i="15"/>
  <c r="J318" i="15"/>
  <c r="I318" i="15"/>
  <c r="H318" i="15"/>
  <c r="J317" i="15"/>
  <c r="I317" i="15"/>
  <c r="H317" i="15"/>
  <c r="J316" i="15"/>
  <c r="I316" i="15"/>
  <c r="H316" i="15"/>
  <c r="J315" i="15"/>
  <c r="I315" i="15"/>
  <c r="H315" i="15"/>
  <c r="J314" i="15"/>
  <c r="I314" i="15"/>
  <c r="H314" i="15"/>
  <c r="J313" i="15"/>
  <c r="I313" i="15"/>
  <c r="H313" i="15"/>
  <c r="J312" i="15"/>
  <c r="I312" i="15"/>
  <c r="H312" i="15"/>
  <c r="J311" i="15"/>
  <c r="I311" i="15"/>
  <c r="H311" i="15"/>
  <c r="J310" i="15"/>
  <c r="I310" i="15"/>
  <c r="H310" i="15"/>
  <c r="J309" i="15"/>
  <c r="I309" i="15"/>
  <c r="H309" i="15"/>
  <c r="J308" i="15"/>
  <c r="I308" i="15"/>
  <c r="H308" i="15"/>
  <c r="J307" i="15"/>
  <c r="I307" i="15"/>
  <c r="H307" i="15"/>
  <c r="J306" i="15"/>
  <c r="I306" i="15"/>
  <c r="H306" i="15"/>
  <c r="J305" i="15"/>
  <c r="I305" i="15"/>
  <c r="H305" i="15"/>
  <c r="BP814" i="12"/>
  <c r="BP815" i="12"/>
  <c r="BP816" i="12"/>
  <c r="BP817" i="12"/>
  <c r="BP818" i="12"/>
  <c r="BP819" i="12"/>
  <c r="BP820" i="12"/>
  <c r="BP821" i="12"/>
  <c r="BP822" i="12"/>
  <c r="BP823" i="12"/>
  <c r="BP824" i="12"/>
  <c r="BP825" i="12"/>
  <c r="BP826" i="12"/>
  <c r="BP827" i="12"/>
  <c r="BP828" i="12"/>
  <c r="BP829" i="12"/>
  <c r="BP830" i="12"/>
  <c r="BP831" i="12"/>
  <c r="BP832" i="12"/>
  <c r="BP833" i="12"/>
  <c r="BP834" i="12"/>
  <c r="BP835" i="12"/>
  <c r="BP836" i="12"/>
  <c r="BP837" i="12"/>
  <c r="BP838" i="12"/>
  <c r="BP839" i="12"/>
  <c r="BP840" i="12"/>
  <c r="BP841" i="12"/>
  <c r="BP842" i="12"/>
  <c r="BP843" i="12"/>
  <c r="BP844" i="12"/>
  <c r="BP845" i="12"/>
  <c r="BP846" i="12"/>
  <c r="BP847" i="12"/>
  <c r="BP848" i="12"/>
  <c r="BP849" i="12"/>
  <c r="BP850" i="12"/>
  <c r="BP851" i="12"/>
  <c r="BP852" i="12"/>
  <c r="BP853" i="12"/>
  <c r="BP854" i="12"/>
  <c r="BP855" i="12"/>
  <c r="BP856" i="12"/>
  <c r="BP857" i="12"/>
  <c r="BP858" i="12"/>
  <c r="BP859" i="12"/>
  <c r="BP860" i="12"/>
  <c r="BP861" i="12"/>
  <c r="BP862" i="12"/>
  <c r="BP863" i="12"/>
  <c r="BP864" i="12"/>
  <c r="BP865" i="12"/>
  <c r="BP866" i="12"/>
  <c r="BP867" i="12"/>
  <c r="BP868" i="12"/>
  <c r="BP869" i="12"/>
  <c r="BP870" i="12"/>
  <c r="BP871" i="12"/>
  <c r="BP872" i="12"/>
  <c r="BP873" i="12"/>
  <c r="BP874" i="12"/>
  <c r="BP875" i="12"/>
  <c r="BP876" i="12"/>
  <c r="BP877" i="12"/>
  <c r="BP878" i="12"/>
  <c r="BP879" i="12"/>
  <c r="BP880" i="12"/>
  <c r="BP881" i="12"/>
  <c r="BP882" i="12"/>
  <c r="BP883" i="12"/>
  <c r="BP884" i="12"/>
  <c r="BP885" i="12"/>
  <c r="BP886" i="12"/>
  <c r="BP887" i="12"/>
  <c r="BP888" i="12"/>
  <c r="BP889" i="12"/>
  <c r="BP890" i="12"/>
  <c r="BP891" i="12"/>
  <c r="BP892" i="12"/>
  <c r="I73" i="9"/>
  <c r="I343" i="9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12" i="13"/>
  <c r="G13" i="13"/>
  <c r="G14" i="13"/>
  <c r="G15" i="13"/>
  <c r="G16" i="13"/>
  <c r="G17" i="13"/>
  <c r="G18" i="13"/>
  <c r="G19" i="13"/>
  <c r="G20" i="13"/>
  <c r="G21" i="13"/>
  <c r="G22" i="13"/>
  <c r="I282" i="15"/>
  <c r="J167" i="15"/>
  <c r="J169" i="15"/>
  <c r="J170" i="15"/>
  <c r="J171" i="15"/>
  <c r="J174" i="15"/>
  <c r="J96" i="15"/>
  <c r="J304" i="15"/>
  <c r="J303" i="15"/>
  <c r="J302" i="15"/>
  <c r="J301" i="15"/>
  <c r="J300" i="15"/>
  <c r="J299" i="15"/>
  <c r="J298" i="15"/>
  <c r="J297" i="15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32" i="15"/>
  <c r="J231" i="15"/>
  <c r="J230" i="15"/>
  <c r="J229" i="15"/>
  <c r="J228" i="15"/>
  <c r="J227" i="15"/>
  <c r="J226" i="15"/>
  <c r="J225" i="15"/>
  <c r="J224" i="15"/>
  <c r="J223" i="15"/>
  <c r="J222" i="15"/>
  <c r="J221" i="15"/>
  <c r="J220" i="15"/>
  <c r="J219" i="15"/>
  <c r="J218" i="15"/>
  <c r="J217" i="15"/>
  <c r="J216" i="15"/>
  <c r="J215" i="15"/>
  <c r="J214" i="15"/>
  <c r="J213" i="15"/>
  <c r="J212" i="15"/>
  <c r="J211" i="15"/>
  <c r="J210" i="15"/>
  <c r="J209" i="15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3" i="15"/>
  <c r="J172" i="15"/>
  <c r="J168" i="15"/>
  <c r="J166" i="15"/>
  <c r="J165" i="15"/>
  <c r="J164" i="15"/>
  <c r="J163" i="15"/>
  <c r="J162" i="15"/>
  <c r="J161" i="15"/>
  <c r="J160" i="15"/>
  <c r="J159" i="15"/>
  <c r="J158" i="15"/>
  <c r="J157" i="15"/>
  <c r="J156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  <c r="J2" i="15"/>
  <c r="I304" i="15"/>
  <c r="H304" i="15"/>
  <c r="I303" i="15"/>
  <c r="H303" i="15"/>
  <c r="I302" i="15"/>
  <c r="H302" i="15"/>
  <c r="I301" i="15"/>
  <c r="H301" i="15"/>
  <c r="I300" i="15"/>
  <c r="H300" i="15"/>
  <c r="I299" i="15"/>
  <c r="H299" i="15"/>
  <c r="I298" i="15"/>
  <c r="H298" i="15"/>
  <c r="I297" i="15"/>
  <c r="H297" i="15"/>
  <c r="I296" i="15"/>
  <c r="H296" i="15"/>
  <c r="I295" i="15"/>
  <c r="H295" i="15"/>
  <c r="I294" i="15"/>
  <c r="H294" i="15"/>
  <c r="I293" i="15"/>
  <c r="H293" i="15"/>
  <c r="I292" i="15"/>
  <c r="H292" i="15"/>
  <c r="I291" i="15"/>
  <c r="H291" i="15"/>
  <c r="I290" i="15"/>
  <c r="H290" i="15"/>
  <c r="I289" i="15"/>
  <c r="H289" i="15"/>
  <c r="I288" i="15"/>
  <c r="H288" i="15"/>
  <c r="I287" i="15"/>
  <c r="H287" i="15"/>
  <c r="I286" i="15"/>
  <c r="H286" i="15"/>
  <c r="I285" i="15"/>
  <c r="H285" i="15"/>
  <c r="I284" i="15"/>
  <c r="H284" i="15"/>
  <c r="I283" i="15"/>
  <c r="H283" i="15"/>
  <c r="H282" i="15"/>
  <c r="I281" i="15"/>
  <c r="H281" i="15"/>
  <c r="I280" i="15"/>
  <c r="H280" i="15"/>
  <c r="I279" i="15"/>
  <c r="H279" i="15"/>
  <c r="I278" i="15"/>
  <c r="H278" i="15"/>
  <c r="I277" i="15"/>
  <c r="H277" i="15"/>
  <c r="I276" i="15"/>
  <c r="H276" i="15"/>
  <c r="I275" i="15"/>
  <c r="H275" i="15"/>
  <c r="I274" i="15"/>
  <c r="H274" i="15"/>
  <c r="I273" i="15"/>
  <c r="H273" i="15"/>
  <c r="I272" i="15"/>
  <c r="H272" i="15"/>
  <c r="I271" i="15"/>
  <c r="H271" i="15"/>
  <c r="I270" i="15"/>
  <c r="H270" i="15"/>
  <c r="I269" i="15"/>
  <c r="H269" i="15"/>
  <c r="I268" i="15"/>
  <c r="H268" i="15"/>
  <c r="I267" i="15"/>
  <c r="H267" i="15"/>
  <c r="I266" i="15"/>
  <c r="H266" i="15"/>
  <c r="I265" i="15"/>
  <c r="H265" i="15"/>
  <c r="I264" i="15"/>
  <c r="H264" i="15"/>
  <c r="I263" i="15"/>
  <c r="H263" i="15"/>
  <c r="I262" i="15"/>
  <c r="H262" i="15"/>
  <c r="I261" i="15"/>
  <c r="H261" i="15"/>
  <c r="I260" i="15"/>
  <c r="H260" i="15"/>
  <c r="I259" i="15"/>
  <c r="H259" i="15"/>
  <c r="I258" i="15"/>
  <c r="H258" i="15"/>
  <c r="I257" i="15"/>
  <c r="H257" i="15"/>
  <c r="I256" i="15"/>
  <c r="H256" i="15"/>
  <c r="I255" i="15"/>
  <c r="H255" i="15"/>
  <c r="I254" i="15"/>
  <c r="H254" i="15"/>
  <c r="I253" i="15"/>
  <c r="H253" i="15"/>
  <c r="I252" i="15"/>
  <c r="H252" i="15"/>
  <c r="I251" i="15"/>
  <c r="H251" i="15"/>
  <c r="I250" i="15"/>
  <c r="H250" i="15"/>
  <c r="I249" i="15"/>
  <c r="H249" i="15"/>
  <c r="I248" i="15"/>
  <c r="H248" i="15"/>
  <c r="I247" i="15"/>
  <c r="H247" i="15"/>
  <c r="I246" i="15"/>
  <c r="H246" i="15"/>
  <c r="I245" i="15"/>
  <c r="H245" i="15"/>
  <c r="I244" i="15"/>
  <c r="H244" i="15"/>
  <c r="I243" i="15"/>
  <c r="H243" i="15"/>
  <c r="I242" i="15"/>
  <c r="H242" i="15"/>
  <c r="I241" i="15"/>
  <c r="H241" i="15"/>
  <c r="I240" i="15"/>
  <c r="H240" i="15"/>
  <c r="I239" i="15"/>
  <c r="H239" i="15"/>
  <c r="I238" i="15"/>
  <c r="H238" i="15"/>
  <c r="I237" i="15"/>
  <c r="H237" i="15"/>
  <c r="I236" i="15"/>
  <c r="H236" i="15"/>
  <c r="I235" i="15"/>
  <c r="H235" i="15"/>
  <c r="I234" i="15"/>
  <c r="H234" i="15"/>
  <c r="I233" i="15"/>
  <c r="H233" i="15"/>
  <c r="I232" i="15"/>
  <c r="H232" i="15"/>
  <c r="I231" i="15"/>
  <c r="H231" i="15"/>
  <c r="I230" i="15"/>
  <c r="H230" i="15"/>
  <c r="I229" i="15"/>
  <c r="H229" i="15"/>
  <c r="I228" i="15"/>
  <c r="H228" i="15"/>
  <c r="I227" i="15"/>
  <c r="H227" i="15"/>
  <c r="I226" i="15"/>
  <c r="H226" i="15"/>
  <c r="I225" i="15"/>
  <c r="H225" i="15"/>
  <c r="I224" i="15"/>
  <c r="H224" i="15"/>
  <c r="I223" i="15"/>
  <c r="H223" i="15"/>
  <c r="I222" i="15"/>
  <c r="H222" i="15"/>
  <c r="I221" i="15"/>
  <c r="H221" i="15"/>
  <c r="I220" i="15"/>
  <c r="H220" i="15"/>
  <c r="I219" i="15"/>
  <c r="H219" i="15"/>
  <c r="I218" i="15"/>
  <c r="H218" i="15"/>
  <c r="I217" i="15"/>
  <c r="H217" i="15"/>
  <c r="I216" i="15"/>
  <c r="H216" i="15"/>
  <c r="I215" i="15"/>
  <c r="H215" i="15"/>
  <c r="I214" i="15"/>
  <c r="H214" i="15"/>
  <c r="I213" i="15"/>
  <c r="H213" i="15"/>
  <c r="I212" i="15"/>
  <c r="H212" i="15"/>
  <c r="I211" i="15"/>
  <c r="H211" i="15"/>
  <c r="I210" i="15"/>
  <c r="H210" i="15"/>
  <c r="I209" i="15"/>
  <c r="H209" i="15"/>
  <c r="I208" i="15"/>
  <c r="H208" i="15"/>
  <c r="I207" i="15"/>
  <c r="H207" i="15"/>
  <c r="I206" i="15"/>
  <c r="H206" i="15"/>
  <c r="I205" i="15"/>
  <c r="H205" i="15"/>
  <c r="I204" i="15"/>
  <c r="H204" i="15"/>
  <c r="I203" i="15"/>
  <c r="H203" i="15"/>
  <c r="I202" i="15"/>
  <c r="H202" i="15"/>
  <c r="I201" i="15"/>
  <c r="H201" i="15"/>
  <c r="I200" i="15"/>
  <c r="H200" i="15"/>
  <c r="I199" i="15"/>
  <c r="H199" i="15"/>
  <c r="I198" i="15"/>
  <c r="H198" i="15"/>
  <c r="I197" i="15"/>
  <c r="H197" i="15"/>
  <c r="I196" i="15"/>
  <c r="H196" i="15"/>
  <c r="I195" i="15"/>
  <c r="H195" i="15"/>
  <c r="I194" i="15"/>
  <c r="H194" i="15"/>
  <c r="I193" i="15"/>
  <c r="H193" i="15"/>
  <c r="I192" i="15"/>
  <c r="H192" i="15"/>
  <c r="I191" i="15"/>
  <c r="H191" i="15"/>
  <c r="I190" i="15"/>
  <c r="H190" i="15"/>
  <c r="I189" i="15"/>
  <c r="H189" i="15"/>
  <c r="I188" i="15"/>
  <c r="H188" i="15"/>
  <c r="I187" i="15"/>
  <c r="H187" i="15"/>
  <c r="I186" i="15"/>
  <c r="H186" i="15"/>
  <c r="I185" i="15"/>
  <c r="H185" i="15"/>
  <c r="I184" i="15"/>
  <c r="H184" i="15"/>
  <c r="I183" i="15"/>
  <c r="H183" i="15"/>
  <c r="I182" i="15"/>
  <c r="H182" i="15"/>
  <c r="I181" i="15"/>
  <c r="H181" i="15"/>
  <c r="I180" i="15"/>
  <c r="H180" i="15"/>
  <c r="I179" i="15"/>
  <c r="H179" i="15"/>
  <c r="I178" i="15"/>
  <c r="H178" i="15"/>
  <c r="I177" i="15"/>
  <c r="H177" i="15"/>
  <c r="I176" i="15"/>
  <c r="H176" i="15"/>
  <c r="I175" i="15"/>
  <c r="H175" i="15"/>
  <c r="I174" i="15"/>
  <c r="H174" i="15"/>
  <c r="I173" i="15"/>
  <c r="H173" i="15"/>
  <c r="I172" i="15"/>
  <c r="H172" i="15"/>
  <c r="I171" i="15"/>
  <c r="H171" i="15"/>
  <c r="I170" i="15"/>
  <c r="H170" i="15"/>
  <c r="I169" i="15"/>
  <c r="H169" i="15"/>
  <c r="I168" i="15"/>
  <c r="H168" i="15"/>
  <c r="I167" i="15"/>
  <c r="H167" i="15"/>
  <c r="I166" i="15"/>
  <c r="H166" i="15"/>
  <c r="I165" i="15"/>
  <c r="H165" i="15"/>
  <c r="I164" i="15"/>
  <c r="H164" i="15"/>
  <c r="I163" i="15"/>
  <c r="H163" i="15"/>
  <c r="I162" i="15"/>
  <c r="H162" i="15"/>
  <c r="I161" i="15"/>
  <c r="H161" i="15"/>
  <c r="I160" i="15"/>
  <c r="H160" i="15"/>
  <c r="I159" i="15"/>
  <c r="H159" i="15"/>
  <c r="I158" i="15"/>
  <c r="H158" i="15"/>
  <c r="I157" i="15"/>
  <c r="H157" i="15"/>
  <c r="I156" i="15"/>
  <c r="H156" i="15"/>
  <c r="I155" i="15"/>
  <c r="H155" i="15"/>
  <c r="I154" i="15"/>
  <c r="H154" i="15"/>
  <c r="I153" i="15"/>
  <c r="H153" i="15"/>
  <c r="I152" i="15"/>
  <c r="H152" i="15"/>
  <c r="I151" i="15"/>
  <c r="H151" i="15"/>
  <c r="I150" i="15"/>
  <c r="H150" i="15"/>
  <c r="I149" i="15"/>
  <c r="H149" i="15"/>
  <c r="I148" i="15"/>
  <c r="H148" i="15"/>
  <c r="I147" i="15"/>
  <c r="H147" i="15"/>
  <c r="I146" i="15"/>
  <c r="H146" i="15"/>
  <c r="I145" i="15"/>
  <c r="H145" i="15"/>
  <c r="I144" i="15"/>
  <c r="H144" i="15"/>
  <c r="I143" i="15"/>
  <c r="H143" i="15"/>
  <c r="I142" i="15"/>
  <c r="H142" i="15"/>
  <c r="I141" i="15"/>
  <c r="H141" i="15"/>
  <c r="I140" i="15"/>
  <c r="H140" i="15"/>
  <c r="I139" i="15"/>
  <c r="H139" i="15"/>
  <c r="I138" i="15"/>
  <c r="H138" i="15"/>
  <c r="I137" i="15"/>
  <c r="H137" i="15"/>
  <c r="I136" i="15"/>
  <c r="H136" i="15"/>
  <c r="I135" i="15"/>
  <c r="H135" i="15"/>
  <c r="I134" i="15"/>
  <c r="H134" i="15"/>
  <c r="I133" i="15"/>
  <c r="H133" i="15"/>
  <c r="I132" i="15"/>
  <c r="H132" i="15"/>
  <c r="I131" i="15"/>
  <c r="H131" i="15"/>
  <c r="I130" i="15"/>
  <c r="H130" i="15"/>
  <c r="I129" i="15"/>
  <c r="H129" i="15"/>
  <c r="I128" i="15"/>
  <c r="H128" i="15"/>
  <c r="I127" i="15"/>
  <c r="H127" i="15"/>
  <c r="I57" i="15" l="1"/>
  <c r="I125" i="15"/>
  <c r="I124" i="15"/>
  <c r="I114" i="15"/>
  <c r="I105" i="15"/>
  <c r="I97" i="15"/>
  <c r="I86" i="15"/>
  <c r="I85" i="15"/>
  <c r="H85" i="15"/>
  <c r="I16" i="15"/>
  <c r="I15" i="15"/>
  <c r="I14" i="15"/>
  <c r="I13" i="15"/>
  <c r="I12" i="15"/>
  <c r="I11" i="15"/>
  <c r="I10" i="15"/>
  <c r="I9" i="15"/>
  <c r="I8" i="15"/>
  <c r="I7" i="15"/>
  <c r="I6" i="15"/>
  <c r="I3" i="15"/>
  <c r="I4" i="15"/>
  <c r="I5" i="15"/>
  <c r="I2" i="15"/>
  <c r="I56" i="15"/>
  <c r="I126" i="15"/>
  <c r="H126" i="15"/>
  <c r="H125" i="15"/>
  <c r="H124" i="15"/>
  <c r="I123" i="15"/>
  <c r="H123" i="15"/>
  <c r="I122" i="15"/>
  <c r="H122" i="15"/>
  <c r="I121" i="15"/>
  <c r="H121" i="15"/>
  <c r="I120" i="15"/>
  <c r="H120" i="15"/>
  <c r="I119" i="15"/>
  <c r="H119" i="15"/>
  <c r="I118" i="15"/>
  <c r="H118" i="15"/>
  <c r="I117" i="15"/>
  <c r="H117" i="15"/>
  <c r="I116" i="15"/>
  <c r="H116" i="15"/>
  <c r="I115" i="15"/>
  <c r="H115" i="15"/>
  <c r="H114" i="15"/>
  <c r="I113" i="15"/>
  <c r="H113" i="15"/>
  <c r="I112" i="15"/>
  <c r="H112" i="15"/>
  <c r="I111" i="15"/>
  <c r="H111" i="15"/>
  <c r="I110" i="15"/>
  <c r="H110" i="15"/>
  <c r="I109" i="15"/>
  <c r="H109" i="15"/>
  <c r="I108" i="15"/>
  <c r="H108" i="15"/>
  <c r="I107" i="15"/>
  <c r="H107" i="15"/>
  <c r="I106" i="15"/>
  <c r="H106" i="15"/>
  <c r="H105" i="15"/>
  <c r="I104" i="15"/>
  <c r="H104" i="15"/>
  <c r="I103" i="15"/>
  <c r="H103" i="15"/>
  <c r="I102" i="15"/>
  <c r="H102" i="15"/>
  <c r="I101" i="15"/>
  <c r="H101" i="15"/>
  <c r="I100" i="15"/>
  <c r="H100" i="15"/>
  <c r="I99" i="15"/>
  <c r="H99" i="15"/>
  <c r="I98" i="15"/>
  <c r="H98" i="15"/>
  <c r="H97" i="15"/>
  <c r="I96" i="15"/>
  <c r="H96" i="15"/>
  <c r="I95" i="15"/>
  <c r="H95" i="15"/>
  <c r="I94" i="15"/>
  <c r="H94" i="15"/>
  <c r="I93" i="15"/>
  <c r="H93" i="15"/>
  <c r="I92" i="15"/>
  <c r="H92" i="15"/>
  <c r="I91" i="15"/>
  <c r="H91" i="15"/>
  <c r="I90" i="15"/>
  <c r="H90" i="15"/>
  <c r="I89" i="15"/>
  <c r="H89" i="15"/>
  <c r="I88" i="15"/>
  <c r="H88" i="15"/>
  <c r="I87" i="15"/>
  <c r="H87" i="15"/>
  <c r="H86" i="15"/>
  <c r="I84" i="15"/>
  <c r="H84" i="15"/>
  <c r="I83" i="15"/>
  <c r="H83" i="15"/>
  <c r="I82" i="15"/>
  <c r="H82" i="15"/>
  <c r="I81" i="15"/>
  <c r="H81" i="15"/>
  <c r="I80" i="15"/>
  <c r="H80" i="15"/>
  <c r="I79" i="15"/>
  <c r="H79" i="15"/>
  <c r="I78" i="15"/>
  <c r="H78" i="15"/>
  <c r="I77" i="15"/>
  <c r="H77" i="15"/>
  <c r="I76" i="15"/>
  <c r="H76" i="15"/>
  <c r="I75" i="15"/>
  <c r="H75" i="15"/>
  <c r="I74" i="15"/>
  <c r="H74" i="15"/>
  <c r="I73" i="15"/>
  <c r="H73" i="15"/>
  <c r="I72" i="15"/>
  <c r="H72" i="15"/>
  <c r="I71" i="15"/>
  <c r="H71" i="15"/>
  <c r="I70" i="15"/>
  <c r="H70" i="15"/>
  <c r="I69" i="15"/>
  <c r="H69" i="15"/>
  <c r="I68" i="15"/>
  <c r="H68" i="15"/>
  <c r="I67" i="15"/>
  <c r="H67" i="15"/>
  <c r="I66" i="15"/>
  <c r="H66" i="15"/>
  <c r="I65" i="15"/>
  <c r="H65" i="15"/>
  <c r="I64" i="15"/>
  <c r="H64" i="15"/>
  <c r="I63" i="15"/>
  <c r="H63" i="15"/>
  <c r="I62" i="15"/>
  <c r="H62" i="15"/>
  <c r="I61" i="15"/>
  <c r="H61" i="15"/>
  <c r="I60" i="15"/>
  <c r="H60" i="15"/>
  <c r="I59" i="15"/>
  <c r="H59" i="15"/>
  <c r="I58" i="15"/>
  <c r="H58" i="15"/>
  <c r="H57" i="15"/>
  <c r="H56" i="15"/>
  <c r="I55" i="15"/>
  <c r="H55" i="15"/>
  <c r="I54" i="15"/>
  <c r="H54" i="15"/>
  <c r="I53" i="15"/>
  <c r="H53" i="15"/>
  <c r="I52" i="15"/>
  <c r="H52" i="15"/>
  <c r="I51" i="15"/>
  <c r="H51" i="15"/>
  <c r="I50" i="15"/>
  <c r="H50" i="15"/>
  <c r="I49" i="15"/>
  <c r="H49" i="15"/>
  <c r="I48" i="15"/>
  <c r="H48" i="15"/>
  <c r="I47" i="15"/>
  <c r="H47" i="15"/>
  <c r="I46" i="15"/>
  <c r="H46" i="15"/>
  <c r="I45" i="15"/>
  <c r="H45" i="15"/>
  <c r="I44" i="15"/>
  <c r="H44" i="15"/>
  <c r="I43" i="15"/>
  <c r="H43" i="15"/>
  <c r="I42" i="15"/>
  <c r="H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I34" i="15"/>
  <c r="H34" i="15"/>
  <c r="I33" i="15"/>
  <c r="H33" i="15"/>
  <c r="I32" i="15"/>
  <c r="H32" i="15"/>
  <c r="I31" i="15"/>
  <c r="H31" i="15"/>
  <c r="I30" i="15"/>
  <c r="H30" i="15"/>
  <c r="I29" i="15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H2" i="15"/>
  <c r="G11" i="13"/>
  <c r="H57" i="9"/>
  <c r="I57" i="9"/>
  <c r="J57" i="9"/>
  <c r="H58" i="9"/>
  <c r="I58" i="9"/>
  <c r="J58" i="9"/>
  <c r="H59" i="9"/>
  <c r="I59" i="9"/>
  <c r="J59" i="9"/>
  <c r="H60" i="9"/>
  <c r="I60" i="9"/>
  <c r="J60" i="9"/>
  <c r="G10" i="13"/>
  <c r="G9" i="13"/>
  <c r="G8" i="13"/>
  <c r="G7" i="13"/>
  <c r="G6" i="13"/>
  <c r="H36" i="9"/>
  <c r="I36" i="9"/>
  <c r="J36" i="9"/>
  <c r="H37" i="9"/>
  <c r="I37" i="9"/>
  <c r="J37" i="9"/>
  <c r="H38" i="9"/>
  <c r="I38" i="9"/>
  <c r="J38" i="9"/>
  <c r="G5" i="13"/>
  <c r="G4" i="13"/>
  <c r="G3" i="13"/>
  <c r="G2" i="13"/>
  <c r="H16" i="9"/>
  <c r="I16" i="9"/>
  <c r="J16" i="9"/>
  <c r="I467" i="9"/>
  <c r="J488" i="9" l="1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BO892" i="12"/>
  <c r="BN892" i="12"/>
  <c r="BM892" i="12"/>
  <c r="BL892" i="12"/>
  <c r="BK892" i="12"/>
  <c r="BJ892" i="12"/>
  <c r="BI892" i="12"/>
  <c r="BH892" i="12"/>
  <c r="BG892" i="12"/>
  <c r="BF892" i="12"/>
  <c r="BE892" i="12"/>
  <c r="BD892" i="12"/>
  <c r="BC892" i="12"/>
  <c r="BB892" i="12"/>
  <c r="BA892" i="12"/>
  <c r="AZ892" i="12"/>
  <c r="AY892" i="12"/>
  <c r="AX892" i="12"/>
  <c r="AW892" i="12"/>
  <c r="AV892" i="12"/>
  <c r="AU892" i="12"/>
  <c r="AT892" i="12"/>
  <c r="AS892" i="12"/>
  <c r="AR892" i="12"/>
  <c r="AQ892" i="12"/>
  <c r="AP892" i="12"/>
  <c r="AO892" i="12"/>
  <c r="AN892" i="12"/>
  <c r="AM892" i="12"/>
  <c r="AL892" i="12"/>
  <c r="AK892" i="12"/>
  <c r="AJ892" i="12"/>
  <c r="AI892" i="12"/>
  <c r="AH892" i="12"/>
  <c r="AG892" i="12"/>
  <c r="AF892" i="12"/>
  <c r="AE892" i="12"/>
  <c r="AD892" i="12"/>
  <c r="AC892" i="12"/>
  <c r="AB892" i="12"/>
  <c r="AA892" i="12"/>
  <c r="Z892" i="12"/>
  <c r="Y892" i="12"/>
  <c r="X892" i="12"/>
  <c r="W892" i="12"/>
  <c r="V892" i="12"/>
  <c r="U892" i="12"/>
  <c r="T892" i="12"/>
  <c r="S892" i="12"/>
  <c r="R892" i="12"/>
  <c r="Q892" i="12"/>
  <c r="P892" i="12"/>
  <c r="O892" i="12"/>
  <c r="N892" i="12"/>
  <c r="M892" i="12"/>
  <c r="L892" i="12"/>
  <c r="K892" i="12"/>
  <c r="J892" i="12"/>
  <c r="I892" i="12"/>
  <c r="H892" i="12"/>
  <c r="G892" i="12"/>
  <c r="F892" i="12"/>
  <c r="E892" i="12"/>
  <c r="D892" i="12"/>
  <c r="BP5" i="12"/>
  <c r="BP6" i="12"/>
  <c r="BP7" i="12"/>
  <c r="BP8" i="12"/>
  <c r="BP9" i="12"/>
  <c r="BP10" i="12"/>
  <c r="BP11" i="12"/>
  <c r="BP12" i="12"/>
  <c r="BP13" i="12"/>
  <c r="BP14" i="12"/>
  <c r="BP15" i="12"/>
  <c r="BP16" i="12"/>
  <c r="BP17" i="12"/>
  <c r="BP18" i="12"/>
  <c r="BP19" i="12"/>
  <c r="BP20" i="12"/>
  <c r="BP21" i="12"/>
  <c r="BP22" i="12"/>
  <c r="BP23" i="12"/>
  <c r="BP24" i="12"/>
  <c r="BP25" i="12"/>
  <c r="BP26" i="12"/>
  <c r="BP27" i="12"/>
  <c r="BP28" i="12"/>
  <c r="BP29" i="12"/>
  <c r="BP30" i="12"/>
  <c r="BP31" i="12"/>
  <c r="BP32" i="12"/>
  <c r="BP33" i="12"/>
  <c r="BP34" i="12"/>
  <c r="BP35" i="12"/>
  <c r="BP36" i="12"/>
  <c r="BP37" i="12"/>
  <c r="BP38" i="12"/>
  <c r="BP39" i="12"/>
  <c r="BP40" i="12"/>
  <c r="BP41" i="12"/>
  <c r="BP42" i="12"/>
  <c r="BP43" i="12"/>
  <c r="BP44" i="12"/>
  <c r="BP45" i="12"/>
  <c r="BP46" i="12"/>
  <c r="BP47" i="12"/>
  <c r="BP48" i="12"/>
  <c r="BP49" i="12"/>
  <c r="BP50" i="12"/>
  <c r="BP51" i="12"/>
  <c r="BP52" i="12"/>
  <c r="BP53" i="12"/>
  <c r="BP54" i="12"/>
  <c r="BP55" i="12"/>
  <c r="BP56" i="12"/>
  <c r="BP57" i="12"/>
  <c r="BP58" i="12"/>
  <c r="BP59" i="12"/>
  <c r="BP60" i="12"/>
  <c r="BP61" i="12"/>
  <c r="BP62" i="12"/>
  <c r="BP63" i="12"/>
  <c r="BP64" i="12"/>
  <c r="BP65" i="12"/>
  <c r="BP66" i="12"/>
  <c r="BP67" i="12"/>
  <c r="BP68" i="12"/>
  <c r="BP69" i="12"/>
  <c r="BP70" i="12"/>
  <c r="BP71" i="12"/>
  <c r="BP72" i="12"/>
  <c r="BP73" i="12"/>
  <c r="BP74" i="12"/>
  <c r="BP75" i="12"/>
  <c r="BP76" i="12"/>
  <c r="BP77" i="12"/>
  <c r="BP78" i="12"/>
  <c r="BP79" i="12"/>
  <c r="BP80" i="12"/>
  <c r="BP81" i="12"/>
  <c r="BP82" i="12"/>
  <c r="BP83" i="12"/>
  <c r="BP84" i="12"/>
  <c r="BP85" i="12"/>
  <c r="BP86" i="12"/>
  <c r="BP87" i="12"/>
  <c r="BP88" i="12"/>
  <c r="BP89" i="12"/>
  <c r="BP90" i="12"/>
  <c r="BP91" i="12"/>
  <c r="BP92" i="12"/>
  <c r="BP93" i="12"/>
  <c r="BP94" i="12"/>
  <c r="BP95" i="12"/>
  <c r="BP96" i="12"/>
  <c r="BP97" i="12"/>
  <c r="BP98" i="12"/>
  <c r="BP99" i="12"/>
  <c r="BP100" i="12"/>
  <c r="BP101" i="12"/>
  <c r="BP102" i="12"/>
  <c r="BP103" i="12"/>
  <c r="BP104" i="12"/>
  <c r="BP105" i="12"/>
  <c r="BP106" i="12"/>
  <c r="BP107" i="12"/>
  <c r="BP108" i="12"/>
  <c r="BP109" i="12"/>
  <c r="BP110" i="12"/>
  <c r="BP111" i="12"/>
  <c r="BP112" i="12"/>
  <c r="BP113" i="12"/>
  <c r="BP114" i="12"/>
  <c r="BP115" i="12"/>
  <c r="BP116" i="12"/>
  <c r="BP117" i="12"/>
  <c r="BP118" i="12"/>
  <c r="BP119" i="12"/>
  <c r="BP120" i="12"/>
  <c r="BP121" i="12"/>
  <c r="BP122" i="12"/>
  <c r="BP123" i="12"/>
  <c r="BP124" i="12"/>
  <c r="BP125" i="12"/>
  <c r="BP126" i="12"/>
  <c r="BP127" i="12"/>
  <c r="BP128" i="12"/>
  <c r="BP129" i="12"/>
  <c r="BP130" i="12"/>
  <c r="BP131" i="12"/>
  <c r="BP132" i="12"/>
  <c r="BP133" i="12"/>
  <c r="BP134" i="12"/>
  <c r="BP135" i="12"/>
  <c r="BP136" i="12"/>
  <c r="BP137" i="12"/>
  <c r="BP138" i="12"/>
  <c r="BP139" i="12"/>
  <c r="BP140" i="12"/>
  <c r="BP141" i="12"/>
  <c r="BP142" i="12"/>
  <c r="BP143" i="12"/>
  <c r="BP144" i="12"/>
  <c r="BP145" i="12"/>
  <c r="BP146" i="12"/>
  <c r="BP147" i="12"/>
  <c r="BP148" i="12"/>
  <c r="BP149" i="12"/>
  <c r="BP150" i="12"/>
  <c r="BP151" i="12"/>
  <c r="BP152" i="12"/>
  <c r="BP153" i="12"/>
  <c r="BP154" i="12"/>
  <c r="BP155" i="12"/>
  <c r="BP156" i="12"/>
  <c r="BP157" i="12"/>
  <c r="BP158" i="12"/>
  <c r="BP159" i="12"/>
  <c r="BP160" i="12"/>
  <c r="BP161" i="12"/>
  <c r="BP162" i="12"/>
  <c r="BP163" i="12"/>
  <c r="BP164" i="12"/>
  <c r="BP165" i="12"/>
  <c r="BP166" i="12"/>
  <c r="BP167" i="12"/>
  <c r="BP168" i="12"/>
  <c r="BP169" i="12"/>
  <c r="BP170" i="12"/>
  <c r="BP171" i="12"/>
  <c r="BP172" i="12"/>
  <c r="BP173" i="12"/>
  <c r="BP174" i="12"/>
  <c r="BP175" i="12"/>
  <c r="BP176" i="12"/>
  <c r="BP177" i="12"/>
  <c r="BP178" i="12"/>
  <c r="BP179" i="12"/>
  <c r="BP180" i="12"/>
  <c r="BP181" i="12"/>
  <c r="BP182" i="12"/>
  <c r="BP183" i="12"/>
  <c r="BP184" i="12"/>
  <c r="BP185" i="12"/>
  <c r="BP186" i="12"/>
  <c r="BP187" i="12"/>
  <c r="BP188" i="12"/>
  <c r="BP189" i="12"/>
  <c r="BP190" i="12"/>
  <c r="BP191" i="12"/>
  <c r="BP192" i="12"/>
  <c r="BP193" i="12"/>
  <c r="BP194" i="12"/>
  <c r="BP195" i="12"/>
  <c r="BP196" i="12"/>
  <c r="BP197" i="12"/>
  <c r="BP198" i="12"/>
  <c r="BP199" i="12"/>
  <c r="BP200" i="12"/>
  <c r="BP201" i="12"/>
  <c r="BP202" i="12"/>
  <c r="BP203" i="12"/>
  <c r="BP204" i="12"/>
  <c r="BP205" i="12"/>
  <c r="BP206" i="12"/>
  <c r="BP207" i="12"/>
  <c r="BP208" i="12"/>
  <c r="BP209" i="12"/>
  <c r="BP210" i="12"/>
  <c r="BP211" i="12"/>
  <c r="BP212" i="12"/>
  <c r="BP213" i="12"/>
  <c r="BP214" i="12"/>
  <c r="BP215" i="12"/>
  <c r="BP216" i="12"/>
  <c r="BP217" i="12"/>
  <c r="BP218" i="12"/>
  <c r="BP219" i="12"/>
  <c r="BP220" i="12"/>
  <c r="BP221" i="12"/>
  <c r="BP222" i="12"/>
  <c r="BP223" i="12"/>
  <c r="BP224" i="12"/>
  <c r="BP225" i="12"/>
  <c r="BP226" i="12"/>
  <c r="BP227" i="12"/>
  <c r="BP228" i="12"/>
  <c r="BP229" i="12"/>
  <c r="BP230" i="12"/>
  <c r="BP231" i="12"/>
  <c r="BP232" i="12"/>
  <c r="BP233" i="12"/>
  <c r="BP234" i="12"/>
  <c r="BP235" i="12"/>
  <c r="BP236" i="12"/>
  <c r="BP237" i="12"/>
  <c r="BP238" i="12"/>
  <c r="BP239" i="12"/>
  <c r="BP240" i="12"/>
  <c r="BP241" i="12"/>
  <c r="BP242" i="12"/>
  <c r="BP243" i="12"/>
  <c r="BP244" i="12"/>
  <c r="BP245" i="12"/>
  <c r="BP246" i="12"/>
  <c r="BP247" i="12"/>
  <c r="BP248" i="12"/>
  <c r="BP249" i="12"/>
  <c r="BP250" i="12"/>
  <c r="BP251" i="12"/>
  <c r="BP252" i="12"/>
  <c r="BP253" i="12"/>
  <c r="BP254" i="12"/>
  <c r="BP255" i="12"/>
  <c r="BP256" i="12"/>
  <c r="BP257" i="12"/>
  <c r="J254" i="9" s="1"/>
  <c r="BP258" i="12"/>
  <c r="BP259" i="12"/>
  <c r="J256" i="9" s="1"/>
  <c r="BP260" i="12"/>
  <c r="J257" i="9" s="1"/>
  <c r="BP261" i="12"/>
  <c r="BP262" i="12"/>
  <c r="BP263" i="12"/>
  <c r="BP264" i="12"/>
  <c r="BP265" i="12"/>
  <c r="J262" i="9" s="1"/>
  <c r="BP266" i="12"/>
  <c r="BP267" i="12"/>
  <c r="J264" i="9" s="1"/>
  <c r="BP268" i="12"/>
  <c r="J265" i="9" s="1"/>
  <c r="BP269" i="12"/>
  <c r="BP270" i="12"/>
  <c r="BP271" i="12"/>
  <c r="BP272" i="12"/>
  <c r="BP273" i="12"/>
  <c r="J270" i="9" s="1"/>
  <c r="BP274" i="12"/>
  <c r="BP275" i="12"/>
  <c r="J272" i="9" s="1"/>
  <c r="BP276" i="12"/>
  <c r="J273" i="9" s="1"/>
  <c r="BP277" i="12"/>
  <c r="BP278" i="12"/>
  <c r="BP279" i="12"/>
  <c r="BP280" i="12"/>
  <c r="BP281" i="12"/>
  <c r="J278" i="9" s="1"/>
  <c r="BP282" i="12"/>
  <c r="BP283" i="12"/>
  <c r="BP284" i="12"/>
  <c r="J281" i="9" s="1"/>
  <c r="BP285" i="12"/>
  <c r="BP286" i="12"/>
  <c r="BP287" i="12"/>
  <c r="BP288" i="12"/>
  <c r="BP289" i="12"/>
  <c r="J286" i="9" s="1"/>
  <c r="BP290" i="12"/>
  <c r="BP291" i="12"/>
  <c r="J288" i="9" s="1"/>
  <c r="BP292" i="12"/>
  <c r="J289" i="9" s="1"/>
  <c r="BP293" i="12"/>
  <c r="BP294" i="12"/>
  <c r="BP295" i="12"/>
  <c r="BP296" i="12"/>
  <c r="BP297" i="12"/>
  <c r="J294" i="9" s="1"/>
  <c r="BP298" i="12"/>
  <c r="BP299" i="12"/>
  <c r="J296" i="9" s="1"/>
  <c r="BP300" i="12"/>
  <c r="J297" i="9" s="1"/>
  <c r="BP301" i="12"/>
  <c r="BP302" i="12"/>
  <c r="BP303" i="12"/>
  <c r="BP304" i="12"/>
  <c r="BP305" i="12"/>
  <c r="J302" i="9" s="1"/>
  <c r="BP306" i="12"/>
  <c r="BP307" i="12"/>
  <c r="J304" i="9" s="1"/>
  <c r="BP308" i="12"/>
  <c r="J305" i="9" s="1"/>
  <c r="BP309" i="12"/>
  <c r="BP310" i="12"/>
  <c r="BP311" i="12"/>
  <c r="BP312" i="12"/>
  <c r="BP313" i="12"/>
  <c r="J310" i="9" s="1"/>
  <c r="BP314" i="12"/>
  <c r="BP315" i="12"/>
  <c r="BP316" i="12"/>
  <c r="J313" i="9" s="1"/>
  <c r="BP317" i="12"/>
  <c r="BP318" i="12"/>
  <c r="BP319" i="12"/>
  <c r="BP320" i="12"/>
  <c r="BP321" i="12"/>
  <c r="J318" i="9" s="1"/>
  <c r="BP322" i="12"/>
  <c r="BP323" i="12"/>
  <c r="J320" i="9" s="1"/>
  <c r="BP324" i="12"/>
  <c r="J321" i="9" s="1"/>
  <c r="BP325" i="12"/>
  <c r="BP326" i="12"/>
  <c r="BP327" i="12"/>
  <c r="BP328" i="12"/>
  <c r="BP329" i="12"/>
  <c r="J326" i="9" s="1"/>
  <c r="BP330" i="12"/>
  <c r="BP331" i="12"/>
  <c r="J328" i="9" s="1"/>
  <c r="BP332" i="12"/>
  <c r="J329" i="9" s="1"/>
  <c r="BP333" i="12"/>
  <c r="BP334" i="12"/>
  <c r="BP335" i="12"/>
  <c r="BP336" i="12"/>
  <c r="BP337" i="12"/>
  <c r="J334" i="9" s="1"/>
  <c r="BP338" i="12"/>
  <c r="BP339" i="12"/>
  <c r="J336" i="9" s="1"/>
  <c r="BP340" i="12"/>
  <c r="J337" i="9" s="1"/>
  <c r="BP341" i="12"/>
  <c r="BP342" i="12"/>
  <c r="BP343" i="12"/>
  <c r="BP344" i="12"/>
  <c r="BP345" i="12"/>
  <c r="J342" i="9" s="1"/>
  <c r="BP346" i="12"/>
  <c r="BP347" i="12"/>
  <c r="BP348" i="12"/>
  <c r="J345" i="9" s="1"/>
  <c r="BP349" i="12"/>
  <c r="BP350" i="12"/>
  <c r="BP351" i="12"/>
  <c r="BP352" i="12"/>
  <c r="BP353" i="12"/>
  <c r="J350" i="9" s="1"/>
  <c r="BP354" i="12"/>
  <c r="BP355" i="12"/>
  <c r="J352" i="9" s="1"/>
  <c r="BP356" i="12"/>
  <c r="J353" i="9" s="1"/>
  <c r="BP357" i="12"/>
  <c r="BP358" i="12"/>
  <c r="BP359" i="12"/>
  <c r="BP360" i="12"/>
  <c r="BP361" i="12"/>
  <c r="J358" i="9" s="1"/>
  <c r="BP362" i="12"/>
  <c r="BP363" i="12"/>
  <c r="J360" i="9" s="1"/>
  <c r="BP364" i="12"/>
  <c r="J361" i="9" s="1"/>
  <c r="BP365" i="12"/>
  <c r="BP366" i="12"/>
  <c r="BP367" i="12"/>
  <c r="BP368" i="12"/>
  <c r="BP369" i="12"/>
  <c r="J366" i="9" s="1"/>
  <c r="BP370" i="12"/>
  <c r="BP371" i="12"/>
  <c r="J368" i="9" s="1"/>
  <c r="BP372" i="12"/>
  <c r="J369" i="9" s="1"/>
  <c r="BP373" i="12"/>
  <c r="BP374" i="12"/>
  <c r="BP375" i="12"/>
  <c r="BP376" i="12"/>
  <c r="BP377" i="12"/>
  <c r="J374" i="9" s="1"/>
  <c r="BP378" i="12"/>
  <c r="BP379" i="12"/>
  <c r="BP380" i="12"/>
  <c r="J377" i="9" s="1"/>
  <c r="BP381" i="12"/>
  <c r="BP382" i="12"/>
  <c r="BP383" i="12"/>
  <c r="BP384" i="12"/>
  <c r="BP385" i="12"/>
  <c r="J382" i="9" s="1"/>
  <c r="BP386" i="12"/>
  <c r="BP387" i="12"/>
  <c r="J384" i="9" s="1"/>
  <c r="BP388" i="12"/>
  <c r="J385" i="9" s="1"/>
  <c r="BP389" i="12"/>
  <c r="BP390" i="12"/>
  <c r="BP391" i="12"/>
  <c r="BP392" i="12"/>
  <c r="BP393" i="12"/>
  <c r="J390" i="9" s="1"/>
  <c r="BP394" i="12"/>
  <c r="BP395" i="12"/>
  <c r="J392" i="9" s="1"/>
  <c r="BP396" i="12"/>
  <c r="J393" i="9" s="1"/>
  <c r="BP397" i="12"/>
  <c r="BP398" i="12"/>
  <c r="BP399" i="12"/>
  <c r="BP400" i="12"/>
  <c r="BP401" i="12"/>
  <c r="J398" i="9" s="1"/>
  <c r="BP402" i="12"/>
  <c r="BP403" i="12"/>
  <c r="J400" i="9" s="1"/>
  <c r="BP404" i="12"/>
  <c r="J401" i="9" s="1"/>
  <c r="BP405" i="12"/>
  <c r="BP406" i="12"/>
  <c r="BP407" i="12"/>
  <c r="BP408" i="12"/>
  <c r="BP409" i="12"/>
  <c r="J406" i="9" s="1"/>
  <c r="BP410" i="12"/>
  <c r="BP411" i="12"/>
  <c r="BP412" i="12"/>
  <c r="J409" i="9" s="1"/>
  <c r="BP413" i="12"/>
  <c r="BP414" i="12"/>
  <c r="BP415" i="12"/>
  <c r="BP416" i="12"/>
  <c r="BP417" i="12"/>
  <c r="J414" i="9" s="1"/>
  <c r="BP418" i="12"/>
  <c r="BP419" i="12"/>
  <c r="J416" i="9" s="1"/>
  <c r="BP420" i="12"/>
  <c r="J417" i="9" s="1"/>
  <c r="BP421" i="12"/>
  <c r="BP422" i="12"/>
  <c r="BP423" i="12"/>
  <c r="BP424" i="12"/>
  <c r="BP425" i="12"/>
  <c r="J422" i="9" s="1"/>
  <c r="BP426" i="12"/>
  <c r="BP427" i="12"/>
  <c r="J424" i="9" s="1"/>
  <c r="BP428" i="12"/>
  <c r="J425" i="9" s="1"/>
  <c r="BP429" i="12"/>
  <c r="BP430" i="12"/>
  <c r="BP431" i="12"/>
  <c r="BP432" i="12"/>
  <c r="BP433" i="12"/>
  <c r="J430" i="9" s="1"/>
  <c r="BP434" i="12"/>
  <c r="BP435" i="12"/>
  <c r="J432" i="9" s="1"/>
  <c r="BP436" i="12"/>
  <c r="J433" i="9" s="1"/>
  <c r="BP437" i="12"/>
  <c r="BP438" i="12"/>
  <c r="BP439" i="12"/>
  <c r="BP440" i="12"/>
  <c r="BP441" i="12"/>
  <c r="J438" i="9" s="1"/>
  <c r="BP442" i="12"/>
  <c r="BP443" i="12"/>
  <c r="BP444" i="12"/>
  <c r="J441" i="9" s="1"/>
  <c r="BP445" i="12"/>
  <c r="BP446" i="12"/>
  <c r="BP447" i="12"/>
  <c r="BP448" i="12"/>
  <c r="BP449" i="12"/>
  <c r="J447" i="9" s="1"/>
  <c r="BP450" i="12"/>
  <c r="BP451" i="12"/>
  <c r="J449" i="9" s="1"/>
  <c r="BP452" i="12"/>
  <c r="J450" i="9" s="1"/>
  <c r="BP453" i="12"/>
  <c r="BP454" i="12"/>
  <c r="BP455" i="12"/>
  <c r="BP456" i="12"/>
  <c r="BP457" i="12"/>
  <c r="J455" i="9" s="1"/>
  <c r="BP458" i="12"/>
  <c r="BP459" i="12"/>
  <c r="J457" i="9" s="1"/>
  <c r="BP460" i="12"/>
  <c r="J458" i="9" s="1"/>
  <c r="BP461" i="12"/>
  <c r="BP462" i="12"/>
  <c r="BP463" i="12"/>
  <c r="BP464" i="12"/>
  <c r="BP465" i="12"/>
  <c r="J463" i="9" s="1"/>
  <c r="BP466" i="12"/>
  <c r="BP467" i="12"/>
  <c r="J465" i="9" s="1"/>
  <c r="BP468" i="12"/>
  <c r="J466" i="9" s="1"/>
  <c r="BP469" i="12"/>
  <c r="BP470" i="12"/>
  <c r="BP471" i="12"/>
  <c r="BP472" i="12"/>
  <c r="BP473" i="12"/>
  <c r="J471" i="9" s="1"/>
  <c r="BP474" i="12"/>
  <c r="BP475" i="12"/>
  <c r="BP476" i="12"/>
  <c r="J474" i="9" s="1"/>
  <c r="BP477" i="12"/>
  <c r="BP478" i="12"/>
  <c r="BP479" i="12"/>
  <c r="BP480" i="12"/>
  <c r="BP481" i="12"/>
  <c r="J479" i="9" s="1"/>
  <c r="BP482" i="12"/>
  <c r="BP483" i="12"/>
  <c r="J481" i="9" s="1"/>
  <c r="BP484" i="12"/>
  <c r="J482" i="9" s="1"/>
  <c r="BP485" i="12"/>
  <c r="BP486" i="12"/>
  <c r="BP487" i="12"/>
  <c r="BP488" i="12"/>
  <c r="BP489" i="12"/>
  <c r="BP490" i="12"/>
  <c r="BP491" i="12"/>
  <c r="BP492" i="12"/>
  <c r="BP493" i="12"/>
  <c r="BP494" i="12"/>
  <c r="BP495" i="12"/>
  <c r="BP496" i="12"/>
  <c r="BP497" i="12"/>
  <c r="BP498" i="12"/>
  <c r="BP499" i="12"/>
  <c r="BP500" i="12"/>
  <c r="BP501" i="12"/>
  <c r="BP502" i="12"/>
  <c r="BP503" i="12"/>
  <c r="BP504" i="12"/>
  <c r="BP505" i="12"/>
  <c r="BP506" i="12"/>
  <c r="BP507" i="12"/>
  <c r="BP508" i="12"/>
  <c r="BP509" i="12"/>
  <c r="BP510" i="12"/>
  <c r="BP511" i="12"/>
  <c r="BP512" i="12"/>
  <c r="BP513" i="12"/>
  <c r="BP514" i="12"/>
  <c r="BP515" i="12"/>
  <c r="BP516" i="12"/>
  <c r="BP517" i="12"/>
  <c r="BP518" i="12"/>
  <c r="BP519" i="12"/>
  <c r="BP520" i="12"/>
  <c r="BP521" i="12"/>
  <c r="BP522" i="12"/>
  <c r="BP523" i="12"/>
  <c r="BP524" i="12"/>
  <c r="BP525" i="12"/>
  <c r="BP526" i="12"/>
  <c r="BP527" i="12"/>
  <c r="BP528" i="12"/>
  <c r="BP529" i="12"/>
  <c r="BP530" i="12"/>
  <c r="BP531" i="12"/>
  <c r="BP532" i="12"/>
  <c r="BP533" i="12"/>
  <c r="BP534" i="12"/>
  <c r="BP535" i="12"/>
  <c r="BP536" i="12"/>
  <c r="BP537" i="12"/>
  <c r="J536" i="9" s="1"/>
  <c r="BP538" i="12"/>
  <c r="BP539" i="12"/>
  <c r="BP540" i="12"/>
  <c r="J539" i="9" s="1"/>
  <c r="BP541" i="12"/>
  <c r="BP542" i="12"/>
  <c r="BP543" i="12"/>
  <c r="BP544" i="12"/>
  <c r="BP545" i="12"/>
  <c r="J544" i="9" s="1"/>
  <c r="BP546" i="12"/>
  <c r="BP547" i="12"/>
  <c r="J546" i="9" s="1"/>
  <c r="BP548" i="12"/>
  <c r="J547" i="9" s="1"/>
  <c r="BP549" i="12"/>
  <c r="BP550" i="12"/>
  <c r="BP551" i="12"/>
  <c r="BP552" i="12"/>
  <c r="BP553" i="12"/>
  <c r="J552" i="9" s="1"/>
  <c r="BP554" i="12"/>
  <c r="BP555" i="12"/>
  <c r="J554" i="9" s="1"/>
  <c r="BP556" i="12"/>
  <c r="J555" i="9" s="1"/>
  <c r="BP557" i="12"/>
  <c r="BP558" i="12"/>
  <c r="BP559" i="12"/>
  <c r="BP560" i="12"/>
  <c r="BP561" i="12"/>
  <c r="J560" i="9" s="1"/>
  <c r="BP562" i="12"/>
  <c r="BP563" i="12"/>
  <c r="J562" i="9" s="1"/>
  <c r="BP564" i="12"/>
  <c r="J563" i="9" s="1"/>
  <c r="BP565" i="12"/>
  <c r="BP566" i="12"/>
  <c r="BP567" i="12"/>
  <c r="BP568" i="12"/>
  <c r="BP569" i="12"/>
  <c r="J568" i="9" s="1"/>
  <c r="BP570" i="12"/>
  <c r="BP571" i="12"/>
  <c r="BP572" i="12"/>
  <c r="J571" i="9" s="1"/>
  <c r="BP573" i="12"/>
  <c r="BP574" i="12"/>
  <c r="BP575" i="12"/>
  <c r="BP576" i="12"/>
  <c r="BP577" i="12"/>
  <c r="J576" i="9" s="1"/>
  <c r="BP578" i="12"/>
  <c r="BP579" i="12"/>
  <c r="J578" i="9" s="1"/>
  <c r="BP580" i="12"/>
  <c r="J579" i="9" s="1"/>
  <c r="BP581" i="12"/>
  <c r="BP582" i="12"/>
  <c r="BP583" i="12"/>
  <c r="BP584" i="12"/>
  <c r="BP585" i="12"/>
  <c r="J584" i="9" s="1"/>
  <c r="BP586" i="12"/>
  <c r="BP587" i="12"/>
  <c r="J586" i="9" s="1"/>
  <c r="BP588" i="12"/>
  <c r="J587" i="9" s="1"/>
  <c r="BP589" i="12"/>
  <c r="BP590" i="12"/>
  <c r="BP591" i="12"/>
  <c r="BP592" i="12"/>
  <c r="BP593" i="12"/>
  <c r="J592" i="9" s="1"/>
  <c r="BP594" i="12"/>
  <c r="BP595" i="12"/>
  <c r="J594" i="9" s="1"/>
  <c r="BP596" i="12"/>
  <c r="J595" i="9" s="1"/>
  <c r="BP597" i="12"/>
  <c r="BP598" i="12"/>
  <c r="BP599" i="12"/>
  <c r="BP600" i="12"/>
  <c r="BP601" i="12"/>
  <c r="J600" i="9" s="1"/>
  <c r="BP602" i="12"/>
  <c r="BP603" i="12"/>
  <c r="BP604" i="12"/>
  <c r="J603" i="9" s="1"/>
  <c r="BP605" i="12"/>
  <c r="BP606" i="12"/>
  <c r="BP607" i="12"/>
  <c r="BP608" i="12"/>
  <c r="BP609" i="12"/>
  <c r="J608" i="9" s="1"/>
  <c r="BP610" i="12"/>
  <c r="BP611" i="12"/>
  <c r="J610" i="9" s="1"/>
  <c r="BP612" i="12"/>
  <c r="J611" i="9" s="1"/>
  <c r="BP613" i="12"/>
  <c r="BP614" i="12"/>
  <c r="BP615" i="12"/>
  <c r="BP616" i="12"/>
  <c r="BP617" i="12"/>
  <c r="J617" i="9" s="1"/>
  <c r="BP618" i="12"/>
  <c r="BP619" i="12"/>
  <c r="J619" i="9" s="1"/>
  <c r="BP620" i="12"/>
  <c r="J620" i="9" s="1"/>
  <c r="BP621" i="12"/>
  <c r="BP622" i="12"/>
  <c r="BP623" i="12"/>
  <c r="BP624" i="12"/>
  <c r="BP625" i="12"/>
  <c r="J625" i="9" s="1"/>
  <c r="BP626" i="12"/>
  <c r="BP627" i="12"/>
  <c r="J627" i="9" s="1"/>
  <c r="BP628" i="12"/>
  <c r="J628" i="9" s="1"/>
  <c r="BP629" i="12"/>
  <c r="BP630" i="12"/>
  <c r="BP631" i="12"/>
  <c r="BP632" i="12"/>
  <c r="BP633" i="12"/>
  <c r="J633" i="9" s="1"/>
  <c r="BP634" i="12"/>
  <c r="BP635" i="12"/>
  <c r="BP636" i="12"/>
  <c r="J636" i="9" s="1"/>
  <c r="BP637" i="12"/>
  <c r="BP638" i="12"/>
  <c r="BP639" i="12"/>
  <c r="BP640" i="12"/>
  <c r="BP641" i="12"/>
  <c r="J642" i="9" s="1"/>
  <c r="BP642" i="12"/>
  <c r="BP643" i="12"/>
  <c r="J645" i="9" s="1"/>
  <c r="BP644" i="12"/>
  <c r="J646" i="9" s="1"/>
  <c r="BP645" i="12"/>
  <c r="BP646" i="12"/>
  <c r="BP647" i="12"/>
  <c r="BP648" i="12"/>
  <c r="BP649" i="12"/>
  <c r="J651" i="9" s="1"/>
  <c r="BP650" i="12"/>
  <c r="BP651" i="12"/>
  <c r="J654" i="9" s="1"/>
  <c r="BP652" i="12"/>
  <c r="J655" i="9" s="1"/>
  <c r="BP653" i="12"/>
  <c r="BP654" i="12"/>
  <c r="BP655" i="12"/>
  <c r="BP656" i="12"/>
  <c r="BP657" i="12"/>
  <c r="J661" i="9" s="1"/>
  <c r="BP658" i="12"/>
  <c r="BP659" i="12"/>
  <c r="J663" i="9" s="1"/>
  <c r="BP660" i="12"/>
  <c r="J664" i="9" s="1"/>
  <c r="BP661" i="12"/>
  <c r="BP662" i="12"/>
  <c r="BP663" i="12"/>
  <c r="BP664" i="12"/>
  <c r="BP665" i="12"/>
  <c r="J669" i="9" s="1"/>
  <c r="BP666" i="12"/>
  <c r="BP667" i="12"/>
  <c r="BP668" i="12"/>
  <c r="J672" i="9" s="1"/>
  <c r="BP669" i="12"/>
  <c r="BP670" i="12"/>
  <c r="BP671" i="12"/>
  <c r="BP672" i="12"/>
  <c r="BP673" i="12"/>
  <c r="J677" i="9" s="1"/>
  <c r="BP674" i="12"/>
  <c r="BP675" i="12"/>
  <c r="J679" i="9" s="1"/>
  <c r="BP676" i="12"/>
  <c r="J680" i="9" s="1"/>
  <c r="BP677" i="12"/>
  <c r="BP678" i="12"/>
  <c r="BP679" i="12"/>
  <c r="BP680" i="12"/>
  <c r="BP681" i="12"/>
  <c r="J685" i="9" s="1"/>
  <c r="BP682" i="12"/>
  <c r="BP683" i="12"/>
  <c r="J687" i="9" s="1"/>
  <c r="BP684" i="12"/>
  <c r="J688" i="9" s="1"/>
  <c r="BP685" i="12"/>
  <c r="BP686" i="12"/>
  <c r="BP687" i="12"/>
  <c r="BP688" i="12"/>
  <c r="BP689" i="12"/>
  <c r="J693" i="9" s="1"/>
  <c r="BP690" i="12"/>
  <c r="BP691" i="12"/>
  <c r="J695" i="9" s="1"/>
  <c r="BP692" i="12"/>
  <c r="J696" i="9" s="1"/>
  <c r="BP693" i="12"/>
  <c r="BP694" i="12"/>
  <c r="BP695" i="12"/>
  <c r="BP696" i="12"/>
  <c r="BP697" i="12"/>
  <c r="J701" i="9" s="1"/>
  <c r="BP698" i="12"/>
  <c r="BP699" i="12"/>
  <c r="BP700" i="12"/>
  <c r="J704" i="9" s="1"/>
  <c r="BP701" i="12"/>
  <c r="BP702" i="12"/>
  <c r="BP703" i="12"/>
  <c r="BP704" i="12"/>
  <c r="BP705" i="12"/>
  <c r="BP706" i="12"/>
  <c r="BP707" i="12"/>
  <c r="BP708" i="12"/>
  <c r="BP709" i="12"/>
  <c r="BP710" i="12"/>
  <c r="BP711" i="12"/>
  <c r="BP712" i="12"/>
  <c r="BP713" i="12"/>
  <c r="BP714" i="12"/>
  <c r="BP715" i="12"/>
  <c r="BP716" i="12"/>
  <c r="BP717" i="12"/>
  <c r="BP718" i="12"/>
  <c r="BP719" i="12"/>
  <c r="BP720" i="12"/>
  <c r="BP721" i="12"/>
  <c r="BP722" i="12"/>
  <c r="BP723" i="12"/>
  <c r="BP724" i="12"/>
  <c r="BP725" i="12"/>
  <c r="BP726" i="12"/>
  <c r="BP727" i="12"/>
  <c r="BP728" i="12"/>
  <c r="BP729" i="12"/>
  <c r="BP730" i="12"/>
  <c r="BP731" i="12"/>
  <c r="BP732" i="12"/>
  <c r="BP733" i="12"/>
  <c r="BP734" i="12"/>
  <c r="BP735" i="12"/>
  <c r="BP736" i="12"/>
  <c r="BP737" i="12"/>
  <c r="BP738" i="12"/>
  <c r="BP739" i="12"/>
  <c r="BP740" i="12"/>
  <c r="BP741" i="12"/>
  <c r="BP742" i="12"/>
  <c r="BP743" i="12"/>
  <c r="BP744" i="12"/>
  <c r="BP745" i="12"/>
  <c r="BP746" i="12"/>
  <c r="BP747" i="12"/>
  <c r="BP748" i="12"/>
  <c r="BP749" i="12"/>
  <c r="BP750" i="12"/>
  <c r="BP751" i="12"/>
  <c r="BP752" i="12"/>
  <c r="BP753" i="12"/>
  <c r="BP754" i="12"/>
  <c r="BP755" i="12"/>
  <c r="BP756" i="12"/>
  <c r="BP757" i="12"/>
  <c r="BP758" i="12"/>
  <c r="BP759" i="12"/>
  <c r="BP760" i="12"/>
  <c r="BP761" i="12"/>
  <c r="BP762" i="12"/>
  <c r="BP763" i="12"/>
  <c r="BP764" i="12"/>
  <c r="BP765" i="12"/>
  <c r="BP766" i="12"/>
  <c r="BP767" i="12"/>
  <c r="BP768" i="12"/>
  <c r="BP769" i="12"/>
  <c r="BP770" i="12"/>
  <c r="BP771" i="12"/>
  <c r="BP772" i="12"/>
  <c r="BP773" i="12"/>
  <c r="BP774" i="12"/>
  <c r="BP775" i="12"/>
  <c r="BP776" i="12"/>
  <c r="BP777" i="12"/>
  <c r="BP778" i="12"/>
  <c r="BP779" i="12"/>
  <c r="BP780" i="12"/>
  <c r="BP781" i="12"/>
  <c r="BP782" i="12"/>
  <c r="BP783" i="12"/>
  <c r="BP784" i="12"/>
  <c r="BP785" i="12"/>
  <c r="BP786" i="12"/>
  <c r="BP787" i="12"/>
  <c r="BP788" i="12"/>
  <c r="BP789" i="12"/>
  <c r="BP790" i="12"/>
  <c r="BP791" i="12"/>
  <c r="BP792" i="12"/>
  <c r="BP793" i="12"/>
  <c r="BP794" i="12"/>
  <c r="BP795" i="12"/>
  <c r="BP796" i="12"/>
  <c r="BP797" i="12"/>
  <c r="BP798" i="12"/>
  <c r="BP799" i="12"/>
  <c r="BP800" i="12"/>
  <c r="BP801" i="12"/>
  <c r="BP802" i="12"/>
  <c r="BP803" i="12"/>
  <c r="BP804" i="12"/>
  <c r="BP805" i="12"/>
  <c r="BP806" i="12"/>
  <c r="BP807" i="12"/>
  <c r="BP808" i="12"/>
  <c r="BP809" i="12"/>
  <c r="BP810" i="12"/>
  <c r="BP811" i="12"/>
  <c r="BP812" i="12"/>
  <c r="BP813" i="12"/>
  <c r="J260" i="9"/>
  <c r="J261" i="9"/>
  <c r="J263" i="9"/>
  <c r="J266" i="9"/>
  <c r="J267" i="9"/>
  <c r="J268" i="9"/>
  <c r="J269" i="9"/>
  <c r="J271" i="9"/>
  <c r="J274" i="9"/>
  <c r="J275" i="9"/>
  <c r="J276" i="9"/>
  <c r="J277" i="9"/>
  <c r="J279" i="9"/>
  <c r="J280" i="9"/>
  <c r="J282" i="9"/>
  <c r="J283" i="9"/>
  <c r="J284" i="9"/>
  <c r="J285" i="9"/>
  <c r="J287" i="9"/>
  <c r="J290" i="9"/>
  <c r="J291" i="9"/>
  <c r="J292" i="9"/>
  <c r="J293" i="9"/>
  <c r="J295" i="9"/>
  <c r="J298" i="9"/>
  <c r="J299" i="9"/>
  <c r="J300" i="9"/>
  <c r="J301" i="9"/>
  <c r="J303" i="9"/>
  <c r="J306" i="9"/>
  <c r="J307" i="9"/>
  <c r="J308" i="9"/>
  <c r="J309" i="9"/>
  <c r="J311" i="9"/>
  <c r="J312" i="9"/>
  <c r="J314" i="9"/>
  <c r="J315" i="9"/>
  <c r="J316" i="9"/>
  <c r="J317" i="9"/>
  <c r="J319" i="9"/>
  <c r="J322" i="9"/>
  <c r="J323" i="9"/>
  <c r="J324" i="9"/>
  <c r="J325" i="9"/>
  <c r="J327" i="9"/>
  <c r="J330" i="9"/>
  <c r="J331" i="9"/>
  <c r="J332" i="9"/>
  <c r="J333" i="9"/>
  <c r="J335" i="9"/>
  <c r="J338" i="9"/>
  <c r="J339" i="9"/>
  <c r="J340" i="9"/>
  <c r="J341" i="9"/>
  <c r="J343" i="9"/>
  <c r="J344" i="9"/>
  <c r="J346" i="9"/>
  <c r="J347" i="9"/>
  <c r="J348" i="9"/>
  <c r="J349" i="9"/>
  <c r="J351" i="9"/>
  <c r="J354" i="9"/>
  <c r="J355" i="9"/>
  <c r="J356" i="9"/>
  <c r="J357" i="9"/>
  <c r="J359" i="9"/>
  <c r="J362" i="9"/>
  <c r="J363" i="9"/>
  <c r="J364" i="9"/>
  <c r="J365" i="9"/>
  <c r="J367" i="9"/>
  <c r="J370" i="9"/>
  <c r="J371" i="9"/>
  <c r="J372" i="9"/>
  <c r="J373" i="9"/>
  <c r="J375" i="9"/>
  <c r="J376" i="9"/>
  <c r="J378" i="9"/>
  <c r="J379" i="9"/>
  <c r="J380" i="9"/>
  <c r="J381" i="9"/>
  <c r="J383" i="9"/>
  <c r="J386" i="9"/>
  <c r="J387" i="9"/>
  <c r="J388" i="9"/>
  <c r="J389" i="9"/>
  <c r="J391" i="9"/>
  <c r="J394" i="9"/>
  <c r="J395" i="9"/>
  <c r="J396" i="9"/>
  <c r="J397" i="9"/>
  <c r="J399" i="9"/>
  <c r="J402" i="9"/>
  <c r="J403" i="9"/>
  <c r="J404" i="9"/>
  <c r="J405" i="9"/>
  <c r="J407" i="9"/>
  <c r="J408" i="9"/>
  <c r="J410" i="9"/>
  <c r="J411" i="9"/>
  <c r="J412" i="9"/>
  <c r="J413" i="9"/>
  <c r="J415" i="9"/>
  <c r="J418" i="9"/>
  <c r="J419" i="9"/>
  <c r="J420" i="9"/>
  <c r="J421" i="9"/>
  <c r="J423" i="9"/>
  <c r="J426" i="9"/>
  <c r="J427" i="9"/>
  <c r="J428" i="9"/>
  <c r="J429" i="9"/>
  <c r="J431" i="9"/>
  <c r="J434" i="9"/>
  <c r="J435" i="9"/>
  <c r="J436" i="9"/>
  <c r="J437" i="9"/>
  <c r="J439" i="9"/>
  <c r="J440" i="9"/>
  <c r="J442" i="9"/>
  <c r="J443" i="9"/>
  <c r="J444" i="9"/>
  <c r="J446" i="9"/>
  <c r="J448" i="9"/>
  <c r="J451" i="9"/>
  <c r="J452" i="9"/>
  <c r="J453" i="9"/>
  <c r="J454" i="9"/>
  <c r="J456" i="9"/>
  <c r="J459" i="9"/>
  <c r="J460" i="9"/>
  <c r="J461" i="9"/>
  <c r="J462" i="9"/>
  <c r="J464" i="9"/>
  <c r="J467" i="9"/>
  <c r="J468" i="9"/>
  <c r="J469" i="9"/>
  <c r="J470" i="9"/>
  <c r="J472" i="9"/>
  <c r="J473" i="9"/>
  <c r="J475" i="9"/>
  <c r="J476" i="9"/>
  <c r="J477" i="9"/>
  <c r="J478" i="9"/>
  <c r="J480" i="9"/>
  <c r="J483" i="9"/>
  <c r="J484" i="9"/>
  <c r="J485" i="9"/>
  <c r="J487" i="9"/>
  <c r="J537" i="9"/>
  <c r="J538" i="9"/>
  <c r="J540" i="9"/>
  <c r="J541" i="9"/>
  <c r="J542" i="9"/>
  <c r="J543" i="9"/>
  <c r="J545" i="9"/>
  <c r="J548" i="9"/>
  <c r="J549" i="9"/>
  <c r="J550" i="9"/>
  <c r="J551" i="9"/>
  <c r="J553" i="9"/>
  <c r="J556" i="9"/>
  <c r="J557" i="9"/>
  <c r="J558" i="9"/>
  <c r="J559" i="9"/>
  <c r="J561" i="9"/>
  <c r="J564" i="9"/>
  <c r="J565" i="9"/>
  <c r="J566" i="9"/>
  <c r="J567" i="9"/>
  <c r="J569" i="9"/>
  <c r="J570" i="9"/>
  <c r="J572" i="9"/>
  <c r="J573" i="9"/>
  <c r="J574" i="9"/>
  <c r="J575" i="9"/>
  <c r="J577" i="9"/>
  <c r="J580" i="9"/>
  <c r="J581" i="9"/>
  <c r="J582" i="9"/>
  <c r="J583" i="9"/>
  <c r="J585" i="9"/>
  <c r="J588" i="9"/>
  <c r="J589" i="9"/>
  <c r="J590" i="9"/>
  <c r="J591" i="9"/>
  <c r="J593" i="9"/>
  <c r="J596" i="9"/>
  <c r="J597" i="9"/>
  <c r="J598" i="9"/>
  <c r="J599" i="9"/>
  <c r="J601" i="9"/>
  <c r="J602" i="9"/>
  <c r="J604" i="9"/>
  <c r="J605" i="9"/>
  <c r="J606" i="9"/>
  <c r="J607" i="9"/>
  <c r="J609" i="9"/>
  <c r="J612" i="9"/>
  <c r="J613" i="9"/>
  <c r="J615" i="9"/>
  <c r="J616" i="9"/>
  <c r="J618" i="9"/>
  <c r="J621" i="9"/>
  <c r="J622" i="9"/>
  <c r="J623" i="9"/>
  <c r="J624" i="9"/>
  <c r="J626" i="9"/>
  <c r="J629" i="9"/>
  <c r="J630" i="9"/>
  <c r="J631" i="9"/>
  <c r="J632" i="9"/>
  <c r="J634" i="9"/>
  <c r="J635" i="9"/>
  <c r="J638" i="9"/>
  <c r="J639" i="9"/>
  <c r="J640" i="9"/>
  <c r="J641" i="9"/>
  <c r="J643" i="9"/>
  <c r="J647" i="9"/>
  <c r="J648" i="9"/>
  <c r="J649" i="9"/>
  <c r="J650" i="9"/>
  <c r="J652" i="9"/>
  <c r="J656" i="9"/>
  <c r="J657" i="9"/>
  <c r="J658" i="9"/>
  <c r="J660" i="9"/>
  <c r="J662" i="9"/>
  <c r="J665" i="9"/>
  <c r="J666" i="9"/>
  <c r="J667" i="9"/>
  <c r="J668" i="9"/>
  <c r="J670" i="9"/>
  <c r="J671" i="9"/>
  <c r="J673" i="9"/>
  <c r="J674" i="9"/>
  <c r="J675" i="9"/>
  <c r="J676" i="9"/>
  <c r="J678" i="9"/>
  <c r="J681" i="9"/>
  <c r="J682" i="9"/>
  <c r="J683" i="9"/>
  <c r="J684" i="9"/>
  <c r="J686" i="9"/>
  <c r="J689" i="9"/>
  <c r="J690" i="9"/>
  <c r="J691" i="9"/>
  <c r="J692" i="9"/>
  <c r="J694" i="9"/>
  <c r="J697" i="9"/>
  <c r="J698" i="9"/>
  <c r="J699" i="9"/>
  <c r="J700" i="9"/>
  <c r="J702" i="9"/>
  <c r="J703" i="9"/>
  <c r="J705" i="9"/>
  <c r="J706" i="9"/>
  <c r="J251" i="9"/>
  <c r="J252" i="9"/>
  <c r="J253" i="9"/>
  <c r="J255" i="9"/>
  <c r="J258" i="9"/>
  <c r="J259" i="9"/>
  <c r="H659" i="9"/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" i="9"/>
  <c r="J707" i="9"/>
  <c r="J708" i="9"/>
  <c r="J709" i="9"/>
  <c r="J710" i="9"/>
  <c r="J711" i="9"/>
  <c r="J712" i="9"/>
  <c r="J713" i="9"/>
  <c r="J714" i="9"/>
  <c r="J715" i="9"/>
  <c r="J716" i="9"/>
  <c r="J717" i="9"/>
  <c r="J718" i="9"/>
  <c r="J719" i="9"/>
  <c r="J720" i="9"/>
  <c r="J721" i="9"/>
  <c r="J722" i="9"/>
  <c r="J723" i="9"/>
  <c r="J724" i="9"/>
  <c r="J725" i="9"/>
  <c r="J726" i="9"/>
  <c r="J727" i="9"/>
  <c r="J728" i="9"/>
  <c r="J729" i="9"/>
  <c r="J730" i="9"/>
  <c r="J731" i="9"/>
  <c r="J732" i="9"/>
  <c r="J733" i="9"/>
  <c r="J734" i="9"/>
  <c r="J735" i="9"/>
  <c r="J736" i="9"/>
  <c r="J737" i="9"/>
  <c r="J738" i="9"/>
  <c r="J739" i="9"/>
  <c r="J740" i="9"/>
  <c r="J741" i="9"/>
  <c r="J742" i="9"/>
  <c r="J743" i="9"/>
  <c r="J744" i="9"/>
  <c r="J745" i="9"/>
  <c r="J746" i="9"/>
  <c r="J747" i="9"/>
  <c r="J748" i="9"/>
  <c r="J749" i="9"/>
  <c r="J750" i="9"/>
  <c r="J751" i="9"/>
  <c r="J752" i="9"/>
  <c r="J753" i="9"/>
  <c r="J754" i="9"/>
  <c r="J755" i="9"/>
  <c r="J756" i="9"/>
  <c r="J757" i="9"/>
  <c r="J758" i="9"/>
  <c r="J759" i="9"/>
  <c r="J760" i="9"/>
  <c r="J761" i="9"/>
  <c r="J762" i="9"/>
  <c r="J763" i="9"/>
  <c r="J764" i="9"/>
  <c r="J765" i="9"/>
  <c r="J766" i="9"/>
  <c r="J767" i="9"/>
  <c r="J768" i="9"/>
  <c r="J769" i="9"/>
  <c r="J770" i="9"/>
  <c r="J771" i="9"/>
  <c r="J772" i="9"/>
  <c r="J773" i="9"/>
  <c r="J774" i="9"/>
  <c r="J775" i="9"/>
  <c r="J776" i="9"/>
  <c r="J777" i="9"/>
  <c r="J778" i="9"/>
  <c r="J779" i="9"/>
  <c r="J780" i="9"/>
  <c r="J781" i="9"/>
  <c r="J782" i="9"/>
  <c r="J783" i="9"/>
  <c r="J784" i="9"/>
  <c r="J785" i="9"/>
  <c r="J786" i="9"/>
  <c r="J787" i="9"/>
  <c r="J788" i="9"/>
  <c r="J789" i="9"/>
  <c r="J790" i="9"/>
  <c r="J791" i="9"/>
  <c r="J792" i="9"/>
  <c r="J793" i="9"/>
  <c r="J794" i="9"/>
  <c r="J795" i="9"/>
  <c r="J796" i="9"/>
  <c r="J797" i="9"/>
  <c r="J798" i="9"/>
  <c r="J799" i="9"/>
  <c r="J800" i="9"/>
  <c r="J801" i="9"/>
  <c r="J802" i="9"/>
  <c r="J803" i="9"/>
  <c r="J804" i="9"/>
  <c r="J805" i="9"/>
  <c r="J806" i="9"/>
  <c r="J807" i="9"/>
  <c r="J808" i="9"/>
  <c r="J809" i="9"/>
  <c r="J810" i="9"/>
  <c r="J811" i="9"/>
  <c r="J812" i="9"/>
  <c r="J813" i="9"/>
  <c r="J814" i="9"/>
  <c r="J815" i="9"/>
  <c r="J816" i="9"/>
  <c r="J817" i="9"/>
  <c r="J818" i="9"/>
  <c r="J819" i="9"/>
  <c r="J820" i="9"/>
  <c r="J821" i="9"/>
  <c r="J822" i="9"/>
  <c r="J823" i="9"/>
  <c r="J824" i="9"/>
  <c r="J825" i="9"/>
  <c r="J826" i="9"/>
  <c r="J827" i="9"/>
  <c r="J828" i="9"/>
  <c r="J829" i="9"/>
  <c r="J830" i="9"/>
  <c r="J831" i="9"/>
  <c r="J832" i="9"/>
  <c r="J833" i="9"/>
  <c r="J834" i="9"/>
  <c r="J835" i="9"/>
  <c r="J836" i="9"/>
  <c r="J837" i="9"/>
  <c r="J838" i="9"/>
  <c r="J839" i="9"/>
  <c r="J840" i="9"/>
  <c r="J841" i="9"/>
  <c r="J842" i="9"/>
  <c r="J843" i="9"/>
  <c r="J844" i="9"/>
  <c r="J845" i="9"/>
  <c r="J846" i="9"/>
  <c r="J847" i="9"/>
  <c r="J848" i="9"/>
  <c r="J849" i="9"/>
  <c r="J850" i="9"/>
  <c r="J851" i="9"/>
  <c r="J852" i="9"/>
  <c r="J853" i="9"/>
  <c r="J854" i="9"/>
  <c r="J855" i="9"/>
  <c r="J856" i="9"/>
  <c r="J857" i="9"/>
  <c r="J858" i="9"/>
  <c r="J859" i="9"/>
  <c r="J860" i="9"/>
  <c r="J861" i="9"/>
  <c r="J862" i="9"/>
  <c r="J863" i="9"/>
  <c r="J864" i="9"/>
  <c r="J865" i="9"/>
  <c r="J866" i="9"/>
  <c r="J867" i="9"/>
  <c r="J868" i="9"/>
  <c r="J869" i="9"/>
  <c r="J870" i="9"/>
  <c r="J871" i="9"/>
  <c r="J872" i="9"/>
  <c r="J873" i="9"/>
  <c r="J874" i="9"/>
  <c r="J875" i="9"/>
  <c r="J876" i="9"/>
  <c r="J877" i="9"/>
  <c r="J878" i="9"/>
  <c r="J879" i="9"/>
  <c r="J880" i="9"/>
  <c r="J881" i="9"/>
  <c r="J882" i="9"/>
  <c r="J883" i="9"/>
  <c r="J884" i="9"/>
  <c r="J885" i="9"/>
  <c r="J886" i="9"/>
  <c r="J887" i="9"/>
  <c r="J888" i="9"/>
  <c r="J889" i="9"/>
  <c r="J890" i="9"/>
  <c r="J891" i="9"/>
  <c r="J892" i="9"/>
  <c r="J893" i="9"/>
  <c r="J894" i="9"/>
  <c r="J895" i="9"/>
  <c r="H620" i="9"/>
  <c r="I620" i="9"/>
  <c r="H44" i="9"/>
  <c r="I44" i="9"/>
  <c r="H27" i="9"/>
  <c r="I27" i="9"/>
  <c r="H26" i="9"/>
  <c r="I26" i="9"/>
  <c r="H2" i="9" l="1"/>
  <c r="I2" i="9"/>
  <c r="I831" i="9"/>
  <c r="I829" i="9"/>
  <c r="I816" i="9"/>
  <c r="I264" i="9"/>
  <c r="I48" i="9"/>
  <c r="I6" i="9"/>
  <c r="H6" i="9"/>
  <c r="I483" i="9"/>
  <c r="I591" i="9"/>
  <c r="I617" i="9"/>
  <c r="I645" i="9"/>
  <c r="I646" i="9"/>
  <c r="I648" i="9"/>
  <c r="I658" i="9"/>
  <c r="I665" i="9"/>
  <c r="I667" i="9"/>
  <c r="I670" i="9"/>
  <c r="I673" i="9"/>
  <c r="I674" i="9"/>
  <c r="I677" i="9"/>
  <c r="I680" i="9"/>
  <c r="I682" i="9"/>
  <c r="I687" i="9"/>
  <c r="I820" i="9"/>
  <c r="I827" i="9"/>
  <c r="I3" i="9"/>
  <c r="I4" i="9"/>
  <c r="I5" i="9"/>
  <c r="I7" i="9"/>
  <c r="I11" i="9"/>
  <c r="I12" i="9"/>
  <c r="I17" i="9"/>
  <c r="I18" i="9"/>
  <c r="I19" i="9"/>
  <c r="I22" i="9"/>
  <c r="I24" i="9"/>
  <c r="I25" i="9"/>
  <c r="I30" i="9"/>
  <c r="I31" i="9"/>
  <c r="I32" i="9"/>
  <c r="I33" i="9"/>
  <c r="I34" i="9"/>
  <c r="I35" i="9"/>
  <c r="I39" i="9"/>
  <c r="I40" i="9"/>
  <c r="I42" i="9"/>
  <c r="I47" i="9"/>
  <c r="I49" i="9"/>
  <c r="I51" i="9"/>
  <c r="I52" i="9"/>
  <c r="I53" i="9"/>
  <c r="I54" i="9"/>
  <c r="I55" i="9"/>
  <c r="I62" i="9"/>
  <c r="I63" i="9"/>
  <c r="I64" i="9"/>
  <c r="I68" i="9"/>
  <c r="I69" i="9"/>
  <c r="I70" i="9"/>
  <c r="I72" i="9"/>
  <c r="I74" i="9"/>
  <c r="I75" i="9"/>
  <c r="I76" i="9"/>
  <c r="I78" i="9"/>
  <c r="I79" i="9"/>
  <c r="I80" i="9"/>
  <c r="I81" i="9"/>
  <c r="I82" i="9"/>
  <c r="I87" i="9"/>
  <c r="I88" i="9"/>
  <c r="I89" i="9"/>
  <c r="I90" i="9"/>
  <c r="I91" i="9"/>
  <c r="I92" i="9"/>
  <c r="I93" i="9"/>
  <c r="I94" i="9"/>
  <c r="I96" i="9"/>
  <c r="I97" i="9"/>
  <c r="I98" i="9"/>
  <c r="I99" i="9"/>
  <c r="I100" i="9"/>
  <c r="I102" i="9"/>
  <c r="I104" i="9"/>
  <c r="I106" i="9"/>
  <c r="I107" i="9"/>
  <c r="I108" i="9"/>
  <c r="I109" i="9"/>
  <c r="I112" i="9"/>
  <c r="I113" i="9"/>
  <c r="I114" i="9"/>
  <c r="I115" i="9"/>
  <c r="I116" i="9"/>
  <c r="I117" i="9"/>
  <c r="I119" i="9"/>
  <c r="I121" i="9"/>
  <c r="I123" i="9"/>
  <c r="I125" i="9"/>
  <c r="I126" i="9"/>
  <c r="I127" i="9"/>
  <c r="I128" i="9"/>
  <c r="I130" i="9"/>
  <c r="I131" i="9"/>
  <c r="I133" i="9"/>
  <c r="I134" i="9"/>
  <c r="I135" i="9"/>
  <c r="I136" i="9"/>
  <c r="I137" i="9"/>
  <c r="I138" i="9"/>
  <c r="I139" i="9"/>
  <c r="I140" i="9"/>
  <c r="I142" i="9"/>
  <c r="I143" i="9"/>
  <c r="I144" i="9"/>
  <c r="I145" i="9"/>
  <c r="I146" i="9"/>
  <c r="I147" i="9"/>
  <c r="I148" i="9"/>
  <c r="I149" i="9"/>
  <c r="I151" i="9"/>
  <c r="I215" i="9"/>
  <c r="I216" i="9"/>
  <c r="I217" i="9"/>
  <c r="I222" i="9"/>
  <c r="I223" i="9"/>
  <c r="I225" i="9"/>
  <c r="I227" i="9"/>
  <c r="I229" i="9"/>
  <c r="I230" i="9"/>
  <c r="I231" i="9"/>
  <c r="I233" i="9"/>
  <c r="I235" i="9"/>
  <c r="I240" i="9"/>
  <c r="I241" i="9"/>
  <c r="I242" i="9"/>
  <c r="I243" i="9"/>
  <c r="I245" i="9"/>
  <c r="I249" i="9"/>
  <c r="I250" i="9"/>
  <c r="I251" i="9"/>
  <c r="I254" i="9"/>
  <c r="I256" i="9"/>
  <c r="I258" i="9"/>
  <c r="I259" i="9"/>
  <c r="I260" i="9"/>
  <c r="I261" i="9"/>
  <c r="I265" i="9"/>
  <c r="I267" i="9"/>
  <c r="I271" i="9"/>
  <c r="I272" i="9"/>
  <c r="I273" i="9"/>
  <c r="I275" i="9"/>
  <c r="I276" i="9"/>
  <c r="I278" i="9"/>
  <c r="I280" i="9"/>
  <c r="I282" i="9"/>
  <c r="I284" i="9"/>
  <c r="I304" i="9"/>
  <c r="I306" i="9"/>
  <c r="I307" i="9"/>
  <c r="I308" i="9"/>
  <c r="I321" i="9"/>
  <c r="I328" i="9"/>
  <c r="I329" i="9"/>
  <c r="I330" i="9"/>
  <c r="I332" i="9"/>
  <c r="I334" i="9"/>
  <c r="I335" i="9"/>
  <c r="I336" i="9"/>
  <c r="I338" i="9"/>
  <c r="I339" i="9"/>
  <c r="I340" i="9"/>
  <c r="I341" i="9"/>
  <c r="I342" i="9"/>
  <c r="I344" i="9"/>
  <c r="I345" i="9"/>
  <c r="I346" i="9"/>
  <c r="I348" i="9"/>
  <c r="I349" i="9"/>
  <c r="I351" i="9"/>
  <c r="I352" i="9"/>
  <c r="I353" i="9"/>
  <c r="I354" i="9"/>
  <c r="I356" i="9"/>
  <c r="I359" i="9"/>
  <c r="I361" i="9"/>
  <c r="I362" i="9"/>
  <c r="I364" i="9"/>
  <c r="I366" i="9"/>
  <c r="I367" i="9"/>
  <c r="I368" i="9"/>
  <c r="I369" i="9"/>
  <c r="I370" i="9"/>
  <c r="I371" i="9"/>
  <c r="I372" i="9"/>
  <c r="I374" i="9"/>
  <c r="I375" i="9"/>
  <c r="I376" i="9"/>
  <c r="I377" i="9"/>
  <c r="I378" i="9"/>
  <c r="I379" i="9"/>
  <c r="I381" i="9"/>
  <c r="I382" i="9"/>
  <c r="I383" i="9"/>
  <c r="I386" i="9"/>
  <c r="I389" i="9"/>
  <c r="I390" i="9"/>
  <c r="I391" i="9"/>
  <c r="I392" i="9"/>
  <c r="I393" i="9"/>
  <c r="I394" i="9"/>
  <c r="I396" i="9"/>
  <c r="I397" i="9"/>
  <c r="I398" i="9"/>
  <c r="I399" i="9"/>
  <c r="I400" i="9"/>
  <c r="I401" i="9"/>
  <c r="I402" i="9"/>
  <c r="I403" i="9"/>
  <c r="I405" i="9"/>
  <c r="I406" i="9"/>
  <c r="I409" i="9"/>
  <c r="I410" i="9"/>
  <c r="I413" i="9"/>
  <c r="I414" i="9"/>
  <c r="I416" i="9"/>
  <c r="I417" i="9"/>
  <c r="I419" i="9"/>
  <c r="I423" i="9"/>
  <c r="I425" i="9"/>
  <c r="I427" i="9"/>
  <c r="I429" i="9"/>
  <c r="I430" i="9"/>
  <c r="I431" i="9"/>
  <c r="I432" i="9"/>
  <c r="I433" i="9"/>
  <c r="I434" i="9"/>
  <c r="I436" i="9"/>
  <c r="I438" i="9"/>
  <c r="I439" i="9"/>
  <c r="I440" i="9"/>
  <c r="I442" i="9"/>
  <c r="I443" i="9"/>
  <c r="I444" i="9"/>
  <c r="I448" i="9"/>
  <c r="I449" i="9"/>
  <c r="I450" i="9"/>
  <c r="I451" i="9"/>
  <c r="I452" i="9"/>
  <c r="I454" i="9"/>
  <c r="I455" i="9"/>
  <c r="I456" i="9"/>
  <c r="I457" i="9"/>
  <c r="I458" i="9"/>
  <c r="I459" i="9"/>
  <c r="I460" i="9"/>
  <c r="I461" i="9"/>
  <c r="I462" i="9"/>
  <c r="I464" i="9"/>
  <c r="I466" i="9"/>
  <c r="I468" i="9"/>
  <c r="I471" i="9"/>
  <c r="I472" i="9"/>
  <c r="I473" i="9"/>
  <c r="I476" i="9"/>
  <c r="I477" i="9"/>
  <c r="I478" i="9"/>
  <c r="I480" i="9"/>
  <c r="I482" i="9"/>
  <c r="I485" i="9"/>
  <c r="I487" i="9"/>
  <c r="I488" i="9"/>
  <c r="I489" i="9"/>
  <c r="I490" i="9"/>
  <c r="I492" i="9"/>
  <c r="I496" i="9"/>
  <c r="I497" i="9"/>
  <c r="I498" i="9"/>
  <c r="I500" i="9"/>
  <c r="I501" i="9"/>
  <c r="I505" i="9"/>
  <c r="I506" i="9"/>
  <c r="I510" i="9"/>
  <c r="I511" i="9"/>
  <c r="I512" i="9"/>
  <c r="I513" i="9"/>
  <c r="I515" i="9"/>
  <c r="I516" i="9"/>
  <c r="I518" i="9"/>
  <c r="I519" i="9"/>
  <c r="I520" i="9"/>
  <c r="I522" i="9"/>
  <c r="I523" i="9"/>
  <c r="I527" i="9"/>
  <c r="I529" i="9"/>
  <c r="I530" i="9"/>
  <c r="I532" i="9"/>
  <c r="I534" i="9"/>
  <c r="I535" i="9"/>
  <c r="I536" i="9"/>
  <c r="I538" i="9"/>
  <c r="I539" i="9"/>
  <c r="I541" i="9"/>
  <c r="I543" i="9"/>
  <c r="I545" i="9"/>
  <c r="I546" i="9"/>
  <c r="I548" i="9"/>
  <c r="I549" i="9"/>
  <c r="I550" i="9"/>
  <c r="I551" i="9"/>
  <c r="I552" i="9"/>
  <c r="I554" i="9"/>
  <c r="I557" i="9"/>
  <c r="I558" i="9"/>
  <c r="I560" i="9"/>
  <c r="I562" i="9"/>
  <c r="I563" i="9"/>
  <c r="I564" i="9"/>
  <c r="I565" i="9"/>
  <c r="I567" i="9"/>
  <c r="I568" i="9"/>
  <c r="I569" i="9"/>
  <c r="I570" i="9"/>
  <c r="I571" i="9"/>
  <c r="I572" i="9"/>
  <c r="I574" i="9"/>
  <c r="I576" i="9"/>
  <c r="I579" i="9"/>
  <c r="I581" i="9"/>
  <c r="I582" i="9"/>
  <c r="I583" i="9"/>
  <c r="I584" i="9"/>
  <c r="I585" i="9"/>
  <c r="I586" i="9"/>
  <c r="I589" i="9"/>
  <c r="I590" i="9"/>
  <c r="I594" i="9"/>
  <c r="I596" i="9"/>
  <c r="I598" i="9"/>
  <c r="I599" i="9"/>
  <c r="I601" i="9"/>
  <c r="I603" i="9"/>
  <c r="I605" i="9"/>
  <c r="I607" i="9"/>
  <c r="I608" i="9"/>
  <c r="I609" i="9"/>
  <c r="I612" i="9"/>
  <c r="I613" i="9"/>
  <c r="I615" i="9"/>
  <c r="I618" i="9"/>
  <c r="I619" i="9"/>
  <c r="I621" i="9"/>
  <c r="I622" i="9"/>
  <c r="I623" i="9"/>
  <c r="I624" i="9"/>
  <c r="I627" i="9"/>
  <c r="I628" i="9"/>
  <c r="I629" i="9"/>
  <c r="I631" i="9"/>
  <c r="I633" i="9"/>
  <c r="I634" i="9"/>
  <c r="I636" i="9"/>
  <c r="I638" i="9"/>
  <c r="I639" i="9"/>
  <c r="I640" i="9"/>
  <c r="I641" i="9"/>
  <c r="I642" i="9"/>
  <c r="I643" i="9"/>
  <c r="I650" i="9"/>
  <c r="I651" i="9"/>
  <c r="I654" i="9"/>
  <c r="I657" i="9"/>
  <c r="I661" i="9"/>
  <c r="I662" i="9"/>
  <c r="I663" i="9"/>
  <c r="I664" i="9"/>
  <c r="I666" i="9"/>
  <c r="I669" i="9"/>
  <c r="I678" i="9"/>
  <c r="I679" i="9"/>
  <c r="I683" i="9"/>
  <c r="I686" i="9"/>
  <c r="I688" i="9"/>
  <c r="I689" i="9"/>
  <c r="I691" i="9"/>
  <c r="I693" i="9"/>
  <c r="I695" i="9"/>
  <c r="I697" i="9"/>
  <c r="I698" i="9"/>
  <c r="I699" i="9"/>
  <c r="I700" i="9"/>
  <c r="I701" i="9"/>
  <c r="I702" i="9"/>
  <c r="I703" i="9"/>
  <c r="I705" i="9"/>
  <c r="I706" i="9"/>
  <c r="I708" i="9"/>
  <c r="I710" i="9"/>
  <c r="I711" i="9"/>
  <c r="I713" i="9"/>
  <c r="I714" i="9"/>
  <c r="I715" i="9"/>
  <c r="I716" i="9"/>
  <c r="I717" i="9"/>
  <c r="I718" i="9"/>
  <c r="I721" i="9"/>
  <c r="I722" i="9"/>
  <c r="I723" i="9"/>
  <c r="I725" i="9"/>
  <c r="I726" i="9"/>
  <c r="I728" i="9"/>
  <c r="I729" i="9"/>
  <c r="I730" i="9"/>
  <c r="I731" i="9"/>
  <c r="I733" i="9"/>
  <c r="I734" i="9"/>
  <c r="I736" i="9"/>
  <c r="I737" i="9"/>
  <c r="I738" i="9"/>
  <c r="I739" i="9"/>
  <c r="I741" i="9"/>
  <c r="I742" i="9"/>
  <c r="I743" i="9"/>
  <c r="I744" i="9"/>
  <c r="I745" i="9"/>
  <c r="I748" i="9"/>
  <c r="I749" i="9"/>
  <c r="I750" i="9"/>
  <c r="I753" i="9"/>
  <c r="I754" i="9"/>
  <c r="I755" i="9"/>
  <c r="I757" i="9"/>
  <c r="I758" i="9"/>
  <c r="I759" i="9"/>
  <c r="I761" i="9"/>
  <c r="I763" i="9"/>
  <c r="I764" i="9"/>
  <c r="I765" i="9"/>
  <c r="I766" i="9"/>
  <c r="I767" i="9"/>
  <c r="I768" i="9"/>
  <c r="I769" i="9"/>
  <c r="I770" i="9"/>
  <c r="I771" i="9"/>
  <c r="I772" i="9"/>
  <c r="I774" i="9"/>
  <c r="I775" i="9"/>
  <c r="I776" i="9"/>
  <c r="I778" i="9"/>
  <c r="I779" i="9"/>
  <c r="I781" i="9"/>
  <c r="I782" i="9"/>
  <c r="I783" i="9"/>
  <c r="I784" i="9"/>
  <c r="I785" i="9"/>
  <c r="I786" i="9"/>
  <c r="I788" i="9"/>
  <c r="I789" i="9"/>
  <c r="I790" i="9"/>
  <c r="I791" i="9"/>
  <c r="I792" i="9"/>
  <c r="I793" i="9"/>
  <c r="I794" i="9"/>
  <c r="I795" i="9"/>
  <c r="I796" i="9"/>
  <c r="I797" i="9"/>
  <c r="I798" i="9"/>
  <c r="I799" i="9"/>
  <c r="I800" i="9"/>
  <c r="I802" i="9"/>
  <c r="I803" i="9"/>
  <c r="I804" i="9"/>
  <c r="I805" i="9"/>
  <c r="I806" i="9"/>
  <c r="I807" i="9"/>
  <c r="I808" i="9"/>
  <c r="I810" i="9"/>
  <c r="I812" i="9"/>
  <c r="I813" i="9"/>
  <c r="I822" i="9"/>
  <c r="I824" i="9"/>
  <c r="I828" i="9"/>
  <c r="I830" i="9"/>
  <c r="I832" i="9"/>
  <c r="I833" i="9"/>
  <c r="I834" i="9"/>
  <c r="I837" i="9"/>
  <c r="I838" i="9"/>
  <c r="I840" i="9"/>
  <c r="I841" i="9"/>
  <c r="I842" i="9"/>
  <c r="I843" i="9"/>
  <c r="I844" i="9"/>
  <c r="I846" i="9"/>
  <c r="I847" i="9"/>
  <c r="I849" i="9"/>
  <c r="I850" i="9"/>
  <c r="I851" i="9"/>
  <c r="I852" i="9"/>
  <c r="I854" i="9"/>
  <c r="I855" i="9"/>
  <c r="I856" i="9"/>
  <c r="I858" i="9"/>
  <c r="I860" i="9"/>
  <c r="I863" i="9"/>
  <c r="I864" i="9"/>
  <c r="I865" i="9"/>
  <c r="I866" i="9"/>
  <c r="I867" i="9"/>
  <c r="I869" i="9"/>
  <c r="I871" i="9"/>
  <c r="I873" i="9"/>
  <c r="I874" i="9"/>
  <c r="I875" i="9"/>
  <c r="I876" i="9"/>
  <c r="I877" i="9"/>
  <c r="I881" i="9"/>
  <c r="I882" i="9"/>
  <c r="I884" i="9"/>
  <c r="I886" i="9"/>
  <c r="I887" i="9"/>
  <c r="I889" i="9"/>
  <c r="I891" i="9"/>
  <c r="I892" i="9"/>
  <c r="I893" i="9"/>
  <c r="I895" i="9"/>
  <c r="I358" i="9"/>
  <c r="I424" i="9"/>
  <c r="I441" i="9"/>
  <c r="I8" i="9"/>
  <c r="I9" i="9"/>
  <c r="I13" i="9"/>
  <c r="I14" i="9"/>
  <c r="I20" i="9"/>
  <c r="I21" i="9"/>
  <c r="I23" i="9"/>
  <c r="I29" i="9"/>
  <c r="I41" i="9"/>
  <c r="I43" i="9"/>
  <c r="I45" i="9"/>
  <c r="I50" i="9"/>
  <c r="I56" i="9"/>
  <c r="I61" i="9"/>
  <c r="I65" i="9"/>
  <c r="I66" i="9"/>
  <c r="I67" i="9"/>
  <c r="I77" i="9"/>
  <c r="I83" i="9"/>
  <c r="I85" i="9"/>
  <c r="I95" i="9"/>
  <c r="I101" i="9"/>
  <c r="I103" i="9"/>
  <c r="I105" i="9"/>
  <c r="I110" i="9"/>
  <c r="I111" i="9"/>
  <c r="I118" i="9"/>
  <c r="I120" i="9"/>
  <c r="I122" i="9"/>
  <c r="I124" i="9"/>
  <c r="I129" i="9"/>
  <c r="I132" i="9"/>
  <c r="I141" i="9"/>
  <c r="I150" i="9"/>
  <c r="I214" i="9"/>
  <c r="I218" i="9"/>
  <c r="I219" i="9"/>
  <c r="I220" i="9"/>
  <c r="I221" i="9"/>
  <c r="I224" i="9"/>
  <c r="I226" i="9"/>
  <c r="I228" i="9"/>
  <c r="I232" i="9"/>
  <c r="I234" i="9"/>
  <c r="I236" i="9"/>
  <c r="I237" i="9"/>
  <c r="I238" i="9"/>
  <c r="I239" i="9"/>
  <c r="I244" i="9"/>
  <c r="I247" i="9"/>
  <c r="I248" i="9"/>
  <c r="I252" i="9"/>
  <c r="I253" i="9"/>
  <c r="I255" i="9"/>
  <c r="I257" i="9"/>
  <c r="I262" i="9"/>
  <c r="I263" i="9"/>
  <c r="I266" i="9"/>
  <c r="I268" i="9"/>
  <c r="I269" i="9"/>
  <c r="I270" i="9"/>
  <c r="I274" i="9"/>
  <c r="I277" i="9"/>
  <c r="I279" i="9"/>
  <c r="I281" i="9"/>
  <c r="I283" i="9"/>
  <c r="I285" i="9"/>
  <c r="I286" i="9"/>
  <c r="I287" i="9"/>
  <c r="I289" i="9"/>
  <c r="I290" i="9"/>
  <c r="I292" i="9"/>
  <c r="I297" i="9"/>
  <c r="I302" i="9"/>
  <c r="I305" i="9"/>
  <c r="I309" i="9"/>
  <c r="I310" i="9"/>
  <c r="I312" i="9"/>
  <c r="I313" i="9"/>
  <c r="I314" i="9"/>
  <c r="I316" i="9"/>
  <c r="I318" i="9"/>
  <c r="I319" i="9"/>
  <c r="I322" i="9"/>
  <c r="I325" i="9"/>
  <c r="I327" i="9"/>
  <c r="I331" i="9"/>
  <c r="I333" i="9"/>
  <c r="I337" i="9"/>
  <c r="I347" i="9"/>
  <c r="I350" i="9"/>
  <c r="I355" i="9"/>
  <c r="I357" i="9"/>
  <c r="I360" i="9"/>
  <c r="I363" i="9"/>
  <c r="I365" i="9"/>
  <c r="I373" i="9"/>
  <c r="I380" i="9"/>
  <c r="I384" i="9"/>
  <c r="I385" i="9"/>
  <c r="I387" i="9"/>
  <c r="I388" i="9"/>
  <c r="I395" i="9"/>
  <c r="I404" i="9"/>
  <c r="I407" i="9"/>
  <c r="I408" i="9"/>
  <c r="I411" i="9"/>
  <c r="I412" i="9"/>
  <c r="I415" i="9"/>
  <c r="I418" i="9"/>
  <c r="I420" i="9"/>
  <c r="I421" i="9"/>
  <c r="I422" i="9"/>
  <c r="I426" i="9"/>
  <c r="I428" i="9"/>
  <c r="I435" i="9"/>
  <c r="I437" i="9"/>
  <c r="I446" i="9"/>
  <c r="I447" i="9"/>
  <c r="I453" i="9"/>
  <c r="I463" i="9"/>
  <c r="I465" i="9"/>
  <c r="I469" i="9"/>
  <c r="I470" i="9"/>
  <c r="I474" i="9"/>
  <c r="I475" i="9"/>
  <c r="I479" i="9"/>
  <c r="I481" i="9"/>
  <c r="I484" i="9"/>
  <c r="I491" i="9"/>
  <c r="I493" i="9"/>
  <c r="I494" i="9"/>
  <c r="I495" i="9"/>
  <c r="I499" i="9"/>
  <c r="I502" i="9"/>
  <c r="I503" i="9"/>
  <c r="I504" i="9"/>
  <c r="I507" i="9"/>
  <c r="I508" i="9"/>
  <c r="I509" i="9"/>
  <c r="I514" i="9"/>
  <c r="I517" i="9"/>
  <c r="I521" i="9"/>
  <c r="I524" i="9"/>
  <c r="I525" i="9"/>
  <c r="I526" i="9"/>
  <c r="I528" i="9"/>
  <c r="I531" i="9"/>
  <c r="I533" i="9"/>
  <c r="I537" i="9"/>
  <c r="I540" i="9"/>
  <c r="I542" i="9"/>
  <c r="I544" i="9"/>
  <c r="I547" i="9"/>
  <c r="I555" i="9"/>
  <c r="I556" i="9"/>
  <c r="I559" i="9"/>
  <c r="I561" i="9"/>
  <c r="I566" i="9"/>
  <c r="I573" i="9"/>
  <c r="I575" i="9"/>
  <c r="I577" i="9"/>
  <c r="I578" i="9"/>
  <c r="I580" i="9"/>
  <c r="I587" i="9"/>
  <c r="I588" i="9"/>
  <c r="I592" i="9"/>
  <c r="I593" i="9"/>
  <c r="I595" i="9"/>
  <c r="I597" i="9"/>
  <c r="I600" i="9"/>
  <c r="I602" i="9"/>
  <c r="I604" i="9"/>
  <c r="I606" i="9"/>
  <c r="I610" i="9"/>
  <c r="I611" i="9"/>
  <c r="I616" i="9"/>
  <c r="I625" i="9"/>
  <c r="I626" i="9"/>
  <c r="I630" i="9"/>
  <c r="I632" i="9"/>
  <c r="I635" i="9"/>
  <c r="I647" i="9"/>
  <c r="I649" i="9"/>
  <c r="I652" i="9"/>
  <c r="I655" i="9"/>
  <c r="I656" i="9"/>
  <c r="I660" i="9"/>
  <c r="I668" i="9"/>
  <c r="I671" i="9"/>
  <c r="I675" i="9"/>
  <c r="I676" i="9"/>
  <c r="I681" i="9"/>
  <c r="I684" i="9"/>
  <c r="I685" i="9"/>
  <c r="I690" i="9"/>
  <c r="I692" i="9"/>
  <c r="I694" i="9"/>
  <c r="I696" i="9"/>
  <c r="I704" i="9"/>
  <c r="I707" i="9"/>
  <c r="I709" i="9"/>
  <c r="I712" i="9"/>
  <c r="I719" i="9"/>
  <c r="I720" i="9"/>
  <c r="I724" i="9"/>
  <c r="I727" i="9"/>
  <c r="I732" i="9"/>
  <c r="I735" i="9"/>
  <c r="I740" i="9"/>
  <c r="I746" i="9"/>
  <c r="I747" i="9"/>
  <c r="I751" i="9"/>
  <c r="I752" i="9"/>
  <c r="I756" i="9"/>
  <c r="I760" i="9"/>
  <c r="I762" i="9"/>
  <c r="I773" i="9"/>
  <c r="I777" i="9"/>
  <c r="I780" i="9"/>
  <c r="I787" i="9"/>
  <c r="I801" i="9"/>
  <c r="I809" i="9"/>
  <c r="I811" i="9"/>
  <c r="I814" i="9"/>
  <c r="I815" i="9"/>
  <c r="I817" i="9"/>
  <c r="I818" i="9"/>
  <c r="I819" i="9"/>
  <c r="I821" i="9"/>
  <c r="I823" i="9"/>
  <c r="I825" i="9"/>
  <c r="I826" i="9"/>
  <c r="I835" i="9"/>
  <c r="I836" i="9"/>
  <c r="I839" i="9"/>
  <c r="I845" i="9"/>
  <c r="I848" i="9"/>
  <c r="I853" i="9"/>
  <c r="I857" i="9"/>
  <c r="I859" i="9"/>
  <c r="I861" i="9"/>
  <c r="I862" i="9"/>
  <c r="I868" i="9"/>
  <c r="I872" i="9"/>
  <c r="I878" i="9"/>
  <c r="I879" i="9"/>
  <c r="I883" i="9"/>
  <c r="I885" i="9"/>
  <c r="I888" i="9"/>
  <c r="I890" i="9"/>
  <c r="I894" i="9"/>
  <c r="I445" i="9"/>
  <c r="I486" i="9"/>
  <c r="I614" i="9"/>
  <c r="I637" i="9"/>
  <c r="I644" i="9"/>
  <c r="I10" i="9"/>
  <c r="I15" i="9"/>
  <c r="I28" i="9"/>
  <c r="I46" i="9"/>
  <c r="I71" i="9"/>
  <c r="I84" i="9"/>
  <c r="I86" i="9"/>
  <c r="I288" i="9"/>
  <c r="I291" i="9"/>
  <c r="I293" i="9"/>
  <c r="I294" i="9"/>
  <c r="I295" i="9"/>
  <c r="I300" i="9"/>
  <c r="I301" i="9"/>
  <c r="I296" i="9"/>
  <c r="I298" i="9"/>
  <c r="I299" i="9"/>
  <c r="I303" i="9"/>
  <c r="I311" i="9"/>
  <c r="I315" i="9"/>
  <c r="I317" i="9"/>
  <c r="I320" i="9"/>
  <c r="I323" i="9"/>
  <c r="I324" i="9"/>
  <c r="I326" i="9"/>
  <c r="I553" i="9"/>
  <c r="I672" i="9"/>
  <c r="I870" i="9"/>
  <c r="I880" i="9"/>
  <c r="I246" i="9"/>
  <c r="H3" i="9" l="1"/>
  <c r="H4" i="9"/>
  <c r="H5" i="9"/>
  <c r="H7" i="9"/>
  <c r="H8" i="9"/>
  <c r="H9" i="9"/>
  <c r="H10" i="9"/>
  <c r="H11" i="9"/>
  <c r="H12" i="9"/>
  <c r="H13" i="9"/>
  <c r="H14" i="9"/>
  <c r="H15" i="9"/>
  <c r="H17" i="9"/>
  <c r="H18" i="9"/>
  <c r="H19" i="9"/>
  <c r="H20" i="9"/>
  <c r="H21" i="9"/>
  <c r="H22" i="9"/>
  <c r="H23" i="9"/>
  <c r="H24" i="9"/>
  <c r="H25" i="9"/>
  <c r="H28" i="9"/>
  <c r="H29" i="9"/>
  <c r="H30" i="9"/>
  <c r="H31" i="9"/>
  <c r="H32" i="9"/>
  <c r="H33" i="9"/>
  <c r="H34" i="9"/>
  <c r="H35" i="9"/>
  <c r="H39" i="9"/>
  <c r="H40" i="9"/>
  <c r="H41" i="9"/>
  <c r="H42" i="9"/>
  <c r="H43" i="9"/>
  <c r="H45" i="9"/>
  <c r="H46" i="9"/>
  <c r="H47" i="9"/>
  <c r="H48" i="9"/>
  <c r="H49" i="9"/>
  <c r="H50" i="9"/>
  <c r="H51" i="9"/>
  <c r="H52" i="9"/>
  <c r="H53" i="9"/>
  <c r="H54" i="9"/>
  <c r="H55" i="9"/>
  <c r="H56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300" i="9"/>
  <c r="H301" i="9"/>
  <c r="H296" i="9"/>
  <c r="H297" i="9"/>
  <c r="H298" i="9"/>
  <c r="H299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2" i="9"/>
  <c r="H443" i="9"/>
  <c r="H444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5" i="9"/>
  <c r="H616" i="9"/>
  <c r="H617" i="9"/>
  <c r="H618" i="9"/>
  <c r="H619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8" i="9"/>
  <c r="H639" i="9"/>
  <c r="H640" i="9"/>
  <c r="H641" i="9"/>
  <c r="H642" i="9"/>
  <c r="H643" i="9"/>
  <c r="H645" i="9"/>
  <c r="H646" i="9"/>
  <c r="H647" i="9"/>
  <c r="H648" i="9"/>
  <c r="H649" i="9"/>
  <c r="H650" i="9"/>
  <c r="H651" i="9"/>
  <c r="H652" i="9"/>
  <c r="H654" i="9"/>
  <c r="H655" i="9"/>
  <c r="H656" i="9"/>
  <c r="H657" i="9"/>
  <c r="H658" i="9"/>
  <c r="H660" i="9"/>
  <c r="H661" i="9"/>
  <c r="H662" i="9"/>
  <c r="H663" i="9"/>
  <c r="H664" i="9"/>
  <c r="H665" i="9"/>
  <c r="H666" i="9"/>
  <c r="H667" i="9"/>
  <c r="H668" i="9"/>
  <c r="H669" i="9"/>
  <c r="H670" i="9"/>
  <c r="H671" i="9"/>
  <c r="H672" i="9"/>
  <c r="H673" i="9"/>
  <c r="H674" i="9"/>
  <c r="H675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2" i="9"/>
  <c r="H693" i="9"/>
  <c r="H694" i="9"/>
  <c r="H695" i="9"/>
  <c r="H696" i="9"/>
  <c r="H697" i="9"/>
  <c r="H698" i="9"/>
  <c r="H699" i="9"/>
  <c r="H700" i="9"/>
  <c r="H701" i="9"/>
  <c r="H702" i="9"/>
  <c r="H703" i="9"/>
  <c r="H704" i="9"/>
  <c r="H705" i="9"/>
  <c r="H706" i="9"/>
  <c r="H707" i="9"/>
  <c r="H708" i="9"/>
  <c r="H709" i="9"/>
  <c r="H710" i="9"/>
  <c r="H711" i="9"/>
  <c r="H712" i="9"/>
  <c r="H713" i="9"/>
  <c r="H714" i="9"/>
  <c r="H715" i="9"/>
  <c r="H716" i="9"/>
  <c r="H717" i="9"/>
  <c r="H718" i="9"/>
  <c r="H719" i="9"/>
  <c r="H720" i="9"/>
  <c r="H721" i="9"/>
  <c r="H722" i="9"/>
  <c r="H723" i="9"/>
  <c r="H724" i="9"/>
  <c r="H725" i="9"/>
  <c r="H726" i="9"/>
  <c r="H727" i="9"/>
  <c r="H728" i="9"/>
  <c r="H729" i="9"/>
  <c r="H730" i="9"/>
  <c r="H731" i="9"/>
  <c r="H732" i="9"/>
  <c r="H733" i="9"/>
  <c r="H734" i="9"/>
  <c r="H735" i="9"/>
  <c r="H736" i="9"/>
  <c r="H737" i="9"/>
  <c r="H738" i="9"/>
  <c r="H739" i="9"/>
  <c r="H740" i="9"/>
  <c r="H741" i="9"/>
  <c r="H742" i="9"/>
  <c r="H743" i="9"/>
  <c r="H744" i="9"/>
  <c r="H745" i="9"/>
  <c r="H746" i="9"/>
  <c r="H747" i="9"/>
  <c r="H748" i="9"/>
  <c r="H749" i="9"/>
  <c r="H750" i="9"/>
  <c r="H751" i="9"/>
  <c r="H752" i="9"/>
  <c r="H753" i="9"/>
  <c r="H754" i="9"/>
  <c r="H755" i="9"/>
  <c r="H756" i="9"/>
  <c r="H757" i="9"/>
  <c r="H758" i="9"/>
  <c r="H759" i="9"/>
  <c r="H760" i="9"/>
  <c r="H761" i="9"/>
  <c r="H762" i="9"/>
  <c r="H763" i="9"/>
  <c r="H764" i="9"/>
  <c r="H765" i="9"/>
  <c r="H766" i="9"/>
  <c r="H767" i="9"/>
  <c r="H768" i="9"/>
  <c r="H769" i="9"/>
  <c r="H770" i="9"/>
  <c r="H771" i="9"/>
  <c r="H772" i="9"/>
  <c r="H773" i="9"/>
  <c r="H774" i="9"/>
  <c r="H775" i="9"/>
  <c r="H776" i="9"/>
  <c r="H777" i="9"/>
  <c r="H778" i="9"/>
  <c r="H779" i="9"/>
  <c r="H780" i="9"/>
  <c r="H781" i="9"/>
  <c r="H782" i="9"/>
  <c r="H783" i="9"/>
  <c r="H784" i="9"/>
  <c r="H785" i="9"/>
  <c r="H786" i="9"/>
  <c r="H787" i="9"/>
  <c r="H788" i="9"/>
  <c r="H789" i="9"/>
  <c r="H790" i="9"/>
  <c r="H791" i="9"/>
  <c r="H792" i="9"/>
  <c r="H793" i="9"/>
  <c r="H794" i="9"/>
  <c r="H795" i="9"/>
  <c r="H796" i="9"/>
  <c r="H797" i="9"/>
  <c r="H798" i="9"/>
  <c r="H799" i="9"/>
  <c r="H800" i="9"/>
  <c r="H801" i="9"/>
  <c r="H802" i="9"/>
  <c r="H803" i="9"/>
  <c r="H804" i="9"/>
  <c r="H805" i="9"/>
  <c r="H806" i="9"/>
  <c r="H807" i="9"/>
  <c r="H808" i="9"/>
  <c r="H809" i="9"/>
  <c r="H810" i="9"/>
  <c r="H811" i="9"/>
  <c r="H812" i="9"/>
  <c r="H813" i="9"/>
  <c r="H814" i="9"/>
  <c r="H815" i="9"/>
  <c r="H816" i="9"/>
  <c r="H817" i="9"/>
  <c r="H818" i="9"/>
  <c r="H819" i="9"/>
  <c r="H820" i="9"/>
  <c r="H821" i="9"/>
  <c r="H822" i="9"/>
  <c r="H823" i="9"/>
  <c r="H824" i="9"/>
  <c r="H825" i="9"/>
  <c r="H826" i="9"/>
  <c r="H827" i="9"/>
  <c r="H828" i="9"/>
  <c r="H829" i="9"/>
  <c r="H830" i="9"/>
  <c r="H831" i="9"/>
  <c r="H832" i="9"/>
  <c r="H833" i="9"/>
  <c r="H834" i="9"/>
  <c r="H835" i="9"/>
  <c r="H836" i="9"/>
  <c r="H837" i="9"/>
  <c r="H838" i="9"/>
  <c r="H839" i="9"/>
  <c r="H840" i="9"/>
  <c r="H841" i="9"/>
  <c r="H842" i="9"/>
  <c r="H843" i="9"/>
  <c r="H844" i="9"/>
  <c r="H845" i="9"/>
  <c r="H846" i="9"/>
  <c r="H847" i="9"/>
  <c r="H848" i="9"/>
  <c r="H849" i="9"/>
  <c r="H850" i="9"/>
  <c r="H851" i="9"/>
  <c r="H852" i="9"/>
  <c r="H853" i="9"/>
  <c r="H854" i="9"/>
  <c r="H855" i="9"/>
  <c r="H856" i="9"/>
  <c r="H857" i="9"/>
  <c r="H858" i="9"/>
  <c r="H859" i="9"/>
  <c r="H860" i="9"/>
  <c r="H861" i="9"/>
  <c r="H862" i="9"/>
  <c r="H863" i="9"/>
  <c r="H864" i="9"/>
  <c r="H865" i="9"/>
  <c r="H866" i="9"/>
  <c r="H867" i="9"/>
  <c r="H868" i="9"/>
  <c r="H869" i="9"/>
  <c r="H870" i="9"/>
  <c r="H871" i="9"/>
  <c r="H872" i="9"/>
  <c r="H873" i="9"/>
  <c r="H874" i="9"/>
  <c r="H875" i="9"/>
  <c r="H876" i="9"/>
  <c r="H877" i="9"/>
  <c r="H878" i="9"/>
  <c r="H879" i="9"/>
  <c r="H880" i="9"/>
  <c r="H881" i="9"/>
  <c r="H882" i="9"/>
  <c r="H883" i="9"/>
  <c r="H884" i="9"/>
  <c r="H885" i="9"/>
  <c r="H886" i="9"/>
  <c r="H887" i="9"/>
  <c r="H888" i="9"/>
  <c r="H889" i="9"/>
  <c r="H890" i="9"/>
  <c r="H891" i="9"/>
  <c r="H892" i="9"/>
  <c r="H893" i="9"/>
  <c r="H894" i="9"/>
  <c r="H895" i="9"/>
  <c r="H358" i="9"/>
  <c r="H424" i="9"/>
  <c r="H441" i="9"/>
  <c r="H445" i="9"/>
  <c r="H486" i="9"/>
  <c r="H614" i="9"/>
  <c r="H637" i="9"/>
  <c r="H644" i="9"/>
  <c r="H896" i="9" l="1"/>
</calcChain>
</file>

<file path=xl/comments1.xml><?xml version="1.0" encoding="utf-8"?>
<comments xmlns="http://schemas.openxmlformats.org/spreadsheetml/2006/main">
  <authors>
    <author>fournet charlotte</author>
    <author>Andreas Schuck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Siehe Abk. Blatt für weitere Info.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Baum durchmesser</t>
        </r>
        <r>
          <rPr>
            <sz val="9"/>
            <color indexed="81"/>
            <rFont val="Tahoma"/>
            <family val="2"/>
          </rPr>
          <t xml:space="preserve">
Mit einem Maßband auf eine Höhe von 1.3m gemessen.
In Zentimetern</t>
        </r>
      </text>
    </comment>
    <comment ref="E1" authorId="1" shapeId="0">
      <text>
        <r>
          <rPr>
            <b/>
            <sz val="9"/>
            <color indexed="81"/>
            <rFont val="Tahoma"/>
            <family val="2"/>
          </rPr>
          <t xml:space="preserve">Baumhöhe </t>
        </r>
        <r>
          <rPr>
            <sz val="9"/>
            <color indexed="81"/>
            <rFont val="Tahoma"/>
            <family val="2"/>
          </rPr>
          <t xml:space="preserve">
GKI aus dem Canopy Height Model (CHM) gemessen, in Metern.
Andere Baumarten mit Vertex gemessen
in Metern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</rPr>
          <t xml:space="preserve">Quadrant mittlepunkt (1 bis 4)
</t>
        </r>
        <r>
          <rPr>
            <sz val="9"/>
            <color indexed="81"/>
            <rFont val="Tahoma"/>
            <family val="2"/>
          </rPr>
          <t xml:space="preserve">
Q1:Nordosten; Q2:Nordwesten; Q3:Südwesten; Q4:Südosten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</rPr>
          <t>Baum Zustand</t>
        </r>
        <r>
          <rPr>
            <sz val="9"/>
            <color indexed="81"/>
            <rFont val="Tahoma"/>
            <family val="2"/>
          </rPr>
          <t xml:space="preserve">
Tot (0) oder lebend (1)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Quadratmetern.
PI()/4*(d/100)^2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 xml:space="preserve">
Berechneter Wert in Kubikmeter nach Zianis 2005.
Siehe Formeln Blatt.
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 xml:space="preserve">Gesamtzahl der Bäume Mikrohabitat
</t>
        </r>
        <r>
          <rPr>
            <sz val="9"/>
            <color indexed="81"/>
            <rFont val="Tahoma"/>
            <family val="2"/>
          </rPr>
          <t>Siehe Blatt TReMs_2021 für weitere Einzelheiten.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Quadratmetern.
PI()/4*(d/100)^2</t>
        </r>
      </text>
    </comment>
    <comment ref="N3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Prozent.
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</rPr>
          <t xml:space="preserve">Gesamtzahl der Bäume Mikrohabitat
</t>
        </r>
        <r>
          <rPr>
            <sz val="9"/>
            <color indexed="81"/>
            <rFont val="Tahoma"/>
            <family val="2"/>
          </rPr>
          <t>Siehe Blatt TReMs_2021 für weitere Einzelheiten.</t>
        </r>
      </text>
    </comment>
  </commentList>
</comments>
</file>

<file path=xl/comments2.xml><?xml version="1.0" encoding="utf-8"?>
<comments xmlns="http://schemas.openxmlformats.org/spreadsheetml/2006/main">
  <authors>
    <author>fournet charlotte</author>
    <author>Andreas Schuck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Siehe Abk. Blatt für weitere Info.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Baum durchmesser</t>
        </r>
        <r>
          <rPr>
            <sz val="9"/>
            <color indexed="81"/>
            <rFont val="Tahoma"/>
            <family val="2"/>
          </rPr>
          <t xml:space="preserve">
Mit einem Maßband auf eine Höhe von 1.3m gemessen.
In Zentimetern</t>
        </r>
      </text>
    </comment>
    <comment ref="E1" authorId="1" shapeId="0">
      <text>
        <r>
          <rPr>
            <b/>
            <sz val="9"/>
            <color indexed="81"/>
            <rFont val="Tahoma"/>
            <family val="2"/>
          </rPr>
          <t xml:space="preserve">Baumhöhe </t>
        </r>
        <r>
          <rPr>
            <sz val="9"/>
            <color indexed="81"/>
            <rFont val="Tahoma"/>
            <family val="2"/>
          </rPr>
          <t xml:space="preserve">
GKI aus dem Canopy Height Model (CHM) gemessen, in Metern.
Andere Baumarten mit Vertex gemessen
in Metern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</rPr>
          <t xml:space="preserve">Quadrant mittlepunkt (1 bis 4)
</t>
        </r>
        <r>
          <rPr>
            <sz val="9"/>
            <color indexed="81"/>
            <rFont val="Tahoma"/>
            <family val="2"/>
          </rPr>
          <t xml:space="preserve">
Q1:Nordosten; Q2:Nordwesten; Q3:Südwesten; Q4:Südosten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</rPr>
          <t>Baum Zustand</t>
        </r>
        <r>
          <rPr>
            <sz val="9"/>
            <color indexed="81"/>
            <rFont val="Tahoma"/>
            <family val="2"/>
          </rPr>
          <t xml:space="preserve">
Tot (0) oder lebend (1)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Quadratmetern.
PI()/4*(d/100)^2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 xml:space="preserve">
Berechneter Wert in Kubikmeter nach Zianis 2005.
Siehe Formeln Blatt.
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 xml:space="preserve">Gesamtzahl der Bäume Mikrohabitat
</t>
        </r>
        <r>
          <rPr>
            <sz val="9"/>
            <color indexed="81"/>
            <rFont val="Tahoma"/>
            <family val="2"/>
          </rPr>
          <t>Siehe Blatt TReMs_2021 für weitere Einzelheiten.</t>
        </r>
      </text>
    </comment>
    <comment ref="M2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Quadratmetern.
PI()/4*(d/100)^2</t>
        </r>
      </text>
    </comment>
    <comment ref="N2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Prozent.
</t>
        </r>
      </text>
    </comment>
    <comment ref="O2" authorId="1" shapeId="0">
      <text>
        <r>
          <rPr>
            <b/>
            <sz val="9"/>
            <color indexed="81"/>
            <rFont val="Tahoma"/>
            <family val="2"/>
          </rPr>
          <t xml:space="preserve">Gesamtzahl der Bäume Mikrohabitat
</t>
        </r>
        <r>
          <rPr>
            <sz val="9"/>
            <color indexed="81"/>
            <rFont val="Tahoma"/>
            <family val="2"/>
          </rPr>
          <t>Siehe Blatt TReMs_2021 für weitere Einzelheiten.</t>
        </r>
      </text>
    </comment>
  </commentList>
</comments>
</file>

<file path=xl/comments3.xml><?xml version="1.0" encoding="utf-8"?>
<comments xmlns="http://schemas.openxmlformats.org/spreadsheetml/2006/main">
  <authors>
    <author>fournet charlotte</author>
    <author>Andreas Schuck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Siehe Abk. Blatt für weitere Info.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Baum durchmesser</t>
        </r>
        <r>
          <rPr>
            <sz val="9"/>
            <color indexed="81"/>
            <rFont val="Tahoma"/>
            <family val="2"/>
          </rPr>
          <t xml:space="preserve">
Mit einem Maßband auf eine Höhe von 1.3m gemessen.
In Zentimetern</t>
        </r>
      </text>
    </comment>
    <comment ref="E1" authorId="1" shapeId="0">
      <text>
        <r>
          <rPr>
            <b/>
            <sz val="9"/>
            <color indexed="81"/>
            <rFont val="Tahoma"/>
            <family val="2"/>
          </rPr>
          <t xml:space="preserve">Baumhöhe </t>
        </r>
        <r>
          <rPr>
            <sz val="9"/>
            <color indexed="81"/>
            <rFont val="Tahoma"/>
            <family val="2"/>
          </rPr>
          <t xml:space="preserve">
GKI aus dem Canopy Height Model (CHM) gemessen, in Metern.
Andere Baumarten mit Vertex gemessen
in Metern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</rPr>
          <t xml:space="preserve">Quadrant mittlepunkt (1 bis 4)
</t>
        </r>
        <r>
          <rPr>
            <sz val="9"/>
            <color indexed="81"/>
            <rFont val="Tahoma"/>
            <family val="2"/>
          </rPr>
          <t xml:space="preserve">
Q1:Nordosten; Q2:Nordwesten; Q3:Südwesten; Q4:Südosten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</rPr>
          <t>Grundfläche</t>
        </r>
        <r>
          <rPr>
            <sz val="9"/>
            <color indexed="81"/>
            <rFont val="Tahoma"/>
            <family val="2"/>
          </rPr>
          <t xml:space="preserve">
Gerechnet in Quadratmetern.
PI()/4*(d/100)^2</t>
        </r>
      </text>
    </comment>
  </commentList>
</comments>
</file>

<file path=xl/comments4.xml><?xml version="1.0" encoding="utf-8"?>
<comments xmlns="http://schemas.openxmlformats.org/spreadsheetml/2006/main">
  <authors>
    <author>fournet charlotte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 xml:space="preserve">Physische Größe eines Baumes Mikrohabitat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1: sehr häufig
2:häufig
3:ziemlich selten
4:selten
5:sehr selten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 xml:space="preserve">1: schnell oder mit einem sehr häufigen Ereignis verbunden.
2: ziemlich schnell oder mit einem ziemlich häufigen Ereignis verbunden.
3: von ziemlich langsam bis langsam oder in Verbindung mit einem seltenen Ereignis.
4: langsam oder verbunden mit einem seltenen Ereignis.
5: sehr langsam oder verbunden mit einem sehr seltenen Ereignis.
</t>
        </r>
      </text>
    </comment>
  </commentList>
</comments>
</file>

<file path=xl/sharedStrings.xml><?xml version="1.0" encoding="utf-8"?>
<sst xmlns="http://schemas.openxmlformats.org/spreadsheetml/2006/main" count="2835" uniqueCount="120">
  <si>
    <t>h [m]</t>
  </si>
  <si>
    <t>QMP</t>
  </si>
  <si>
    <t>RBU</t>
  </si>
  <si>
    <t>GKI</t>
  </si>
  <si>
    <t>GFI</t>
  </si>
  <si>
    <t>GBI</t>
  </si>
  <si>
    <t>TEI</t>
  </si>
  <si>
    <t>REI</t>
  </si>
  <si>
    <t>[ ]</t>
  </si>
  <si>
    <t>CV11</t>
  </si>
  <si>
    <t>CV12</t>
  </si>
  <si>
    <t>CV13</t>
  </si>
  <si>
    <t>CV14</t>
  </si>
  <si>
    <t>CV15</t>
  </si>
  <si>
    <t>CV21</t>
  </si>
  <si>
    <t>CV22</t>
  </si>
  <si>
    <t>CV23</t>
  </si>
  <si>
    <t>CV24</t>
  </si>
  <si>
    <t>CV25</t>
  </si>
  <si>
    <t>CV26</t>
  </si>
  <si>
    <t>CV31</t>
  </si>
  <si>
    <t>CV32</t>
  </si>
  <si>
    <t>CV33</t>
  </si>
  <si>
    <t>CV41</t>
  </si>
  <si>
    <t>CV42</t>
  </si>
  <si>
    <t>CV43</t>
  </si>
  <si>
    <t>CV44</t>
  </si>
  <si>
    <t>CV51</t>
  </si>
  <si>
    <t>CV52</t>
  </si>
  <si>
    <t>IN11</t>
  </si>
  <si>
    <t>IN12</t>
  </si>
  <si>
    <t>IN13</t>
  </si>
  <si>
    <t>IN14</t>
  </si>
  <si>
    <t>IN21</t>
  </si>
  <si>
    <t>IN22</t>
  </si>
  <si>
    <t>IN23</t>
  </si>
  <si>
    <t>IN24</t>
  </si>
  <si>
    <t>IN31</t>
  </si>
  <si>
    <t>IN32</t>
  </si>
  <si>
    <t>IN33</t>
  </si>
  <si>
    <t>IN34</t>
  </si>
  <si>
    <t>BA11</t>
  </si>
  <si>
    <t>BA12</t>
  </si>
  <si>
    <t>BA21</t>
  </si>
  <si>
    <t>DE11</t>
  </si>
  <si>
    <t>DE12</t>
  </si>
  <si>
    <t>DE13</t>
  </si>
  <si>
    <t>DE14</t>
  </si>
  <si>
    <t>DE15</t>
  </si>
  <si>
    <t>GR11</t>
  </si>
  <si>
    <t>GR12</t>
  </si>
  <si>
    <t>GR13</t>
  </si>
  <si>
    <t>GR21</t>
  </si>
  <si>
    <t>GR22</t>
  </si>
  <si>
    <t>GR31</t>
  </si>
  <si>
    <t>GR32</t>
  </si>
  <si>
    <t>EP11</t>
  </si>
  <si>
    <t>EP12</t>
  </si>
  <si>
    <t>EP13</t>
  </si>
  <si>
    <t>EP14</t>
  </si>
  <si>
    <t>EP21</t>
  </si>
  <si>
    <t>EP31</t>
  </si>
  <si>
    <t>EP32</t>
  </si>
  <si>
    <t>EP33</t>
  </si>
  <si>
    <t>EP34</t>
  </si>
  <si>
    <t>EP35</t>
  </si>
  <si>
    <t>NE11</t>
  </si>
  <si>
    <t>NE12</t>
  </si>
  <si>
    <t>NE21</t>
  </si>
  <si>
    <t>OT11</t>
  </si>
  <si>
    <t>OT12</t>
  </si>
  <si>
    <t>OT21</t>
  </si>
  <si>
    <t>OT22</t>
  </si>
  <si>
    <t>V [m³]</t>
  </si>
  <si>
    <t>Fagus sylvatica</t>
  </si>
  <si>
    <t>0.015589+0.00001696*d*h^2</t>
  </si>
  <si>
    <t>Pinus sylvestris</t>
  </si>
  <si>
    <t>0.000056537*(d^1.960466)*(h^0.894433)</t>
  </si>
  <si>
    <t>Picea abies</t>
  </si>
  <si>
    <t>Quercus petraea</t>
  </si>
  <si>
    <t>Quercus rubra</t>
  </si>
  <si>
    <t>Betula pendula</t>
  </si>
  <si>
    <t>0.418*h*(d/100)^2</t>
  </si>
  <si>
    <t>0.00095853*d^(2.040672356+0.001965013)*(h^(0.56366437))</t>
  </si>
  <si>
    <t>(d^1.83932*h^0.9724*EXP(-2.71877))/1000</t>
  </si>
  <si>
    <t>(d^1.8906*h^0.26595*EXP(-1.07055))/1000</t>
  </si>
  <si>
    <t>GBU</t>
  </si>
  <si>
    <t>PI()/4*(d/100)^2</t>
  </si>
  <si>
    <t>d</t>
  </si>
  <si>
    <t>Diameter in cm</t>
  </si>
  <si>
    <t>h</t>
  </si>
  <si>
    <t>height in m</t>
  </si>
  <si>
    <t>Rotbuche</t>
  </si>
  <si>
    <t>Fagus silvatica</t>
  </si>
  <si>
    <t>Roteiche</t>
  </si>
  <si>
    <t>Traubeneiche</t>
  </si>
  <si>
    <t>Gemeine Fichte</t>
  </si>
  <si>
    <t>Gemeine Birke</t>
  </si>
  <si>
    <t>Gemeine Kiefer</t>
  </si>
  <si>
    <r>
      <t>d</t>
    </r>
    <r>
      <rPr>
        <b/>
        <vertAlign val="subscript"/>
        <sz val="10"/>
        <color theme="0"/>
        <rFont val="Arial"/>
        <family val="2"/>
      </rPr>
      <t xml:space="preserve"> 1.3 </t>
    </r>
    <r>
      <rPr>
        <b/>
        <sz val="10"/>
        <color theme="0"/>
        <rFont val="Arial"/>
        <family val="2"/>
      </rPr>
      <t>[cm]</t>
    </r>
  </si>
  <si>
    <t>Volumen nach Zianis 2005 in m³</t>
  </si>
  <si>
    <r>
      <t>Grundfläche in m</t>
    </r>
    <r>
      <rPr>
        <vertAlign val="superscript"/>
        <sz val="11"/>
        <color theme="1"/>
        <rFont val="Calibri"/>
        <family val="2"/>
        <scheme val="minor"/>
      </rPr>
      <t>2</t>
    </r>
  </si>
  <si>
    <t>Baumart</t>
  </si>
  <si>
    <t xml:space="preserve">Deutsch  </t>
  </si>
  <si>
    <t>Latein</t>
  </si>
  <si>
    <t>Abk.</t>
  </si>
  <si>
    <t>Zahl</t>
  </si>
  <si>
    <t>Rarität</t>
  </si>
  <si>
    <t>Entwicklung</t>
  </si>
  <si>
    <t>Punktzahl</t>
  </si>
  <si>
    <t>Summe</t>
  </si>
  <si>
    <t>Baum Nr</t>
  </si>
  <si>
    <t>Zustand</t>
  </si>
  <si>
    <t>G [m²]</t>
  </si>
  <si>
    <t>Nr. TReMs</t>
  </si>
  <si>
    <t>2021_nach_HolzE.</t>
  </si>
  <si>
    <t>Zustand des Marteloskops nach der Holzernte am 01.12.2021</t>
  </si>
  <si>
    <t>Andere</t>
  </si>
  <si>
    <t>Total</t>
  </si>
  <si>
    <t>G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</si>
</sst>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0"/>
      <color theme="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49" fontId="3" fillId="6" borderId="1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0" fontId="1" fillId="0" borderId="0" xfId="0" applyFont="1"/>
    <xf numFmtId="0" fontId="3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2" xfId="0" applyFill="1" applyBorder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10" borderId="2" xfId="0" applyFill="1" applyBorder="1"/>
    <xf numFmtId="0" fontId="7" fillId="0" borderId="2" xfId="0" applyFont="1" applyFill="1" applyBorder="1"/>
    <xf numFmtId="0" fontId="0" fillId="0" borderId="2" xfId="0" applyFill="1" applyBorder="1" applyAlignment="1"/>
    <xf numFmtId="0" fontId="0" fillId="0" borderId="2" xfId="0" applyBorder="1" applyAlignment="1">
      <alignment horizontal="left"/>
    </xf>
    <xf numFmtId="0" fontId="1" fillId="0" borderId="0" xfId="0" applyFont="1" applyFill="1"/>
    <xf numFmtId="0" fontId="0" fillId="11" borderId="0" xfId="0" applyFill="1"/>
    <xf numFmtId="0" fontId="0" fillId="0" borderId="0" xfId="0" applyBorder="1"/>
    <xf numFmtId="0" fontId="7" fillId="0" borderId="0" xfId="0" applyFont="1" applyFill="1"/>
    <xf numFmtId="0" fontId="1" fillId="0" borderId="3" xfId="0" applyFont="1" applyFill="1" applyBorder="1" applyAlignment="1"/>
    <xf numFmtId="0" fontId="0" fillId="11" borderId="0" xfId="0" applyFill="1" applyAlignment="1">
      <alignment horizontal="center"/>
    </xf>
    <xf numFmtId="164" fontId="0" fillId="11" borderId="0" xfId="0" applyNumberFormat="1" applyFill="1"/>
    <xf numFmtId="0" fontId="0" fillId="13" borderId="0" xfId="0" applyFill="1"/>
    <xf numFmtId="0" fontId="0" fillId="13" borderId="0" xfId="0" applyFill="1" applyAlignment="1">
      <alignment horizontal="center"/>
    </xf>
    <xf numFmtId="164" fontId="0" fillId="13" borderId="0" xfId="0" applyNumberFormat="1" applyFill="1"/>
    <xf numFmtId="2" fontId="0" fillId="0" borderId="0" xfId="0" applyNumberFormat="1"/>
    <xf numFmtId="2" fontId="0" fillId="0" borderId="0" xfId="0" applyNumberFormat="1" applyFill="1"/>
    <xf numFmtId="2" fontId="0" fillId="11" borderId="0" xfId="0" applyNumberFormat="1" applyFill="1"/>
    <xf numFmtId="0" fontId="1" fillId="0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7" borderId="0" xfId="0" applyFont="1" applyFill="1"/>
    <xf numFmtId="0" fontId="10" fillId="0" borderId="0" xfId="0" applyFont="1" applyFill="1" applyAlignment="1">
      <alignment horizontal="right"/>
    </xf>
    <xf numFmtId="0" fontId="1" fillId="13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Border="1"/>
    <xf numFmtId="2" fontId="0" fillId="13" borderId="0" xfId="0" applyNumberFormat="1" applyFill="1"/>
    <xf numFmtId="2" fontId="7" fillId="0" borderId="0" xfId="0" applyNumberFormat="1" applyFont="1" applyFill="1"/>
    <xf numFmtId="0" fontId="2" fillId="14" borderId="0" xfId="0" applyFont="1" applyFill="1"/>
    <xf numFmtId="0" fontId="2" fillId="1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6" borderId="0" xfId="0" applyFill="1" applyBorder="1" applyAlignment="1">
      <alignment horizontal="center"/>
    </xf>
    <xf numFmtId="164" fontId="0" fillId="16" borderId="0" xfId="0" applyNumberFormat="1" applyFill="1" applyBorder="1"/>
    <xf numFmtId="0" fontId="0" fillId="16" borderId="0" xfId="0" applyFill="1" applyBorder="1"/>
    <xf numFmtId="1" fontId="0" fillId="0" borderId="0" xfId="0" applyNumberFormat="1" applyFill="1"/>
    <xf numFmtId="1" fontId="0" fillId="0" borderId="0" xfId="0" applyNumberForma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Fill="1" applyBorder="1"/>
    <xf numFmtId="1" fontId="0" fillId="0" borderId="0" xfId="0" applyNumberFormat="1" applyFill="1" applyBorder="1"/>
    <xf numFmtId="0" fontId="1" fillId="12" borderId="0" xfId="0" applyFont="1" applyFill="1" applyBorder="1" applyAlignment="1">
      <alignment horizontal="right"/>
    </xf>
    <xf numFmtId="2" fontId="0" fillId="16" borderId="0" xfId="0" applyNumberFormat="1" applyFill="1" applyBorder="1"/>
    <xf numFmtId="0" fontId="1" fillId="11" borderId="0" xfId="0" applyFont="1" applyFill="1" applyBorder="1" applyAlignment="1">
      <alignment horizontal="right"/>
    </xf>
    <xf numFmtId="0" fontId="7" fillId="0" borderId="0" xfId="0" applyFont="1" applyFill="1" applyBorder="1"/>
    <xf numFmtId="0" fontId="10" fillId="12" borderId="0" xfId="0" applyFont="1" applyFill="1" applyBorder="1" applyAlignment="1">
      <alignment horizontal="right"/>
    </xf>
    <xf numFmtId="0" fontId="7" fillId="16" borderId="0" xfId="0" applyFont="1" applyFill="1" applyBorder="1" applyAlignment="1">
      <alignment horizontal="center"/>
    </xf>
    <xf numFmtId="164" fontId="7" fillId="16" borderId="0" xfId="0" applyNumberFormat="1" applyFont="1" applyFill="1" applyBorder="1"/>
    <xf numFmtId="0" fontId="7" fillId="16" borderId="0" xfId="0" applyFont="1" applyFill="1" applyBorder="1"/>
    <xf numFmtId="2" fontId="7" fillId="16" borderId="0" xfId="0" applyNumberFormat="1" applyFont="1" applyFill="1" applyBorder="1"/>
    <xf numFmtId="0" fontId="1" fillId="0" borderId="0" xfId="0" applyFont="1" applyBorder="1" applyAlignment="1">
      <alignment horizontal="right"/>
    </xf>
    <xf numFmtId="0" fontId="1" fillId="13" borderId="0" xfId="0" applyFont="1" applyFill="1" applyBorder="1" applyAlignment="1">
      <alignment horizontal="right"/>
    </xf>
    <xf numFmtId="0" fontId="0" fillId="11" borderId="0" xfId="0" applyFill="1" applyBorder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0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05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/Desktop/Taegerwilen/Martelo_Taegerwilen_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Auswahl"/>
      <sheetName val="Bestand"/>
      <sheetName val="Eingriff"/>
      <sheetName val="Zusammenzug"/>
      <sheetName val="Karte_Bestand"/>
      <sheetName val="Karte_Eingriff"/>
      <sheetName val="Daten"/>
      <sheetName val="Matrix"/>
      <sheetName val="Verarbeitung_1"/>
      <sheetName val="Verarbeitung_2"/>
    </sheetNames>
    <sheetDataSet>
      <sheetData sheetId="0" refreshError="1"/>
      <sheetData sheetId="1" refreshError="1"/>
      <sheetData sheetId="2" refreshError="1">
        <row r="1">
          <cell r="G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59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8.734375" defaultRowHeight="14.4" x14ac:dyDescent="0.55000000000000004"/>
  <cols>
    <col min="1" max="1" width="8.83984375" style="28" customWidth="1"/>
    <col min="2" max="2" width="8.47265625" style="92" customWidth="1"/>
    <col min="3" max="3" width="8.83984375" style="28"/>
    <col min="4" max="4" width="11" style="28" bestFit="1" customWidth="1"/>
    <col min="5" max="8" width="8.83984375" style="28"/>
    <col min="9" max="9" width="11.7890625" style="28" bestFit="1" customWidth="1"/>
    <col min="10" max="10" width="8.83984375" style="28"/>
    <col min="11" max="12" width="8.734375" style="49"/>
    <col min="13" max="13" width="9.734375" style="49" customWidth="1"/>
    <col min="14" max="16384" width="8.734375" style="49"/>
  </cols>
  <sheetData>
    <row r="1" spans="1:15" ht="33.549999999999997" customHeight="1" x14ac:dyDescent="0.55000000000000004">
      <c r="A1" s="69" t="s">
        <v>106</v>
      </c>
      <c r="B1" s="69" t="s">
        <v>111</v>
      </c>
      <c r="C1" s="69" t="s">
        <v>102</v>
      </c>
      <c r="D1" s="69" t="s">
        <v>99</v>
      </c>
      <c r="E1" s="69" t="s">
        <v>0</v>
      </c>
      <c r="F1" s="69" t="s">
        <v>1</v>
      </c>
      <c r="G1" s="69" t="s">
        <v>112</v>
      </c>
      <c r="H1" s="70" t="s">
        <v>113</v>
      </c>
      <c r="I1" s="70" t="s">
        <v>73</v>
      </c>
      <c r="J1" s="71" t="s">
        <v>114</v>
      </c>
    </row>
    <row r="2" spans="1:15" x14ac:dyDescent="0.55000000000000004">
      <c r="A2" s="49">
        <v>1</v>
      </c>
      <c r="B2" s="41">
        <v>1</v>
      </c>
      <c r="C2" s="72" t="s">
        <v>2</v>
      </c>
      <c r="D2" s="73">
        <v>9.6</v>
      </c>
      <c r="E2" s="28">
        <v>8.9</v>
      </c>
      <c r="F2" s="72">
        <v>1</v>
      </c>
      <c r="G2" s="28">
        <v>1</v>
      </c>
      <c r="H2" s="74">
        <f t="shared" ref="H2:H33" si="0">PI()/4*(D2/100)^2</f>
        <v>7.2382294738708832E-3</v>
      </c>
      <c r="I2" s="74">
        <f>0.015589+0.00001696*D2*E2^2</f>
        <v>2.8485655360000001E-2</v>
      </c>
      <c r="J2" s="28">
        <f>TReMs_2021!BP5</f>
        <v>1</v>
      </c>
      <c r="M2" s="75"/>
    </row>
    <row r="3" spans="1:15" ht="14.7" customHeight="1" x14ac:dyDescent="0.55000000000000004">
      <c r="A3" s="49">
        <v>2</v>
      </c>
      <c r="B3" s="41">
        <v>2</v>
      </c>
      <c r="C3" s="72" t="s">
        <v>2</v>
      </c>
      <c r="D3" s="73">
        <v>16.8</v>
      </c>
      <c r="E3" s="28">
        <v>14</v>
      </c>
      <c r="F3" s="72">
        <v>1</v>
      </c>
      <c r="G3" s="28">
        <v>1</v>
      </c>
      <c r="H3" s="74">
        <f t="shared" si="0"/>
        <v>2.2167077763729583E-2</v>
      </c>
      <c r="I3" s="74">
        <f>0.015589+0.00001696*D3*E3^2</f>
        <v>7.1434888000000002E-2</v>
      </c>
      <c r="J3" s="28">
        <f>TReMs_2021!BP6</f>
        <v>0</v>
      </c>
      <c r="M3" s="70" t="s">
        <v>113</v>
      </c>
      <c r="N3" s="70" t="s">
        <v>119</v>
      </c>
      <c r="O3" s="71" t="s">
        <v>114</v>
      </c>
    </row>
    <row r="4" spans="1:15" x14ac:dyDescent="0.55000000000000004">
      <c r="A4" s="49">
        <v>3</v>
      </c>
      <c r="B4" s="41">
        <v>3</v>
      </c>
      <c r="C4" s="72" t="s">
        <v>2</v>
      </c>
      <c r="D4" s="73">
        <v>13.6</v>
      </c>
      <c r="E4" s="28">
        <v>14.4</v>
      </c>
      <c r="F4" s="72">
        <v>1</v>
      </c>
      <c r="G4" s="28">
        <v>1</v>
      </c>
      <c r="H4" s="74">
        <f t="shared" si="0"/>
        <v>1.4526724430199206E-2</v>
      </c>
      <c r="I4" s="74">
        <f>0.015589+0.00001696*D4*E4^2</f>
        <v>6.3417828160000009E-2</v>
      </c>
      <c r="J4" s="28">
        <f>TReMs_2021!BP7</f>
        <v>0</v>
      </c>
      <c r="L4" s="49" t="s">
        <v>3</v>
      </c>
      <c r="M4" s="75">
        <v>32.159952280242123</v>
      </c>
      <c r="N4" s="76">
        <f>M4*100/M7</f>
        <v>74.643966927589503</v>
      </c>
      <c r="O4" s="49">
        <v>465</v>
      </c>
    </row>
    <row r="5" spans="1:15" x14ac:dyDescent="0.55000000000000004">
      <c r="A5" s="49">
        <v>4</v>
      </c>
      <c r="B5" s="41">
        <v>4</v>
      </c>
      <c r="C5" s="72" t="s">
        <v>2</v>
      </c>
      <c r="D5" s="73">
        <v>11.5</v>
      </c>
      <c r="E5" s="28">
        <v>8.6999999999999993</v>
      </c>
      <c r="F5" s="72">
        <v>1</v>
      </c>
      <c r="G5" s="28">
        <v>1</v>
      </c>
      <c r="H5" s="74">
        <f t="shared" si="0"/>
        <v>1.0386890710931254E-2</v>
      </c>
      <c r="I5" s="74">
        <f>0.015589+0.00001696*D5*E5^2</f>
        <v>3.0351577599999999E-2</v>
      </c>
      <c r="J5" s="28">
        <f>TReMs_2021!BP8</f>
        <v>0</v>
      </c>
      <c r="L5" s="49" t="s">
        <v>2</v>
      </c>
      <c r="M5" s="75">
        <v>9.9173985384081664</v>
      </c>
      <c r="N5" s="76">
        <f>M5*100/M7</f>
        <v>23.018503325437468</v>
      </c>
      <c r="O5" s="49">
        <v>77</v>
      </c>
    </row>
    <row r="6" spans="1:15" x14ac:dyDescent="0.55000000000000004">
      <c r="A6" s="49">
        <v>5</v>
      </c>
      <c r="B6" s="41">
        <v>5</v>
      </c>
      <c r="C6" s="72" t="s">
        <v>3</v>
      </c>
      <c r="D6" s="73">
        <v>39.5</v>
      </c>
      <c r="E6" s="28">
        <v>30.6</v>
      </c>
      <c r="F6" s="72">
        <v>1</v>
      </c>
      <c r="G6" s="28">
        <v>1</v>
      </c>
      <c r="H6" s="74">
        <f t="shared" si="0"/>
        <v>0.12254174844408688</v>
      </c>
      <c r="I6" s="74">
        <f>0.000056537*(D6^1.960466)*(E6^0.894433)</f>
        <v>1.6266171776793643</v>
      </c>
      <c r="J6" s="28">
        <f>TReMs_2021!BP9</f>
        <v>3</v>
      </c>
      <c r="L6" s="49" t="s">
        <v>117</v>
      </c>
      <c r="M6" s="75">
        <v>1.0071121379337307</v>
      </c>
      <c r="N6" s="76">
        <f>M6*100/M7</f>
        <v>2.3375297469730376</v>
      </c>
      <c r="O6" s="49">
        <v>29</v>
      </c>
    </row>
    <row r="7" spans="1:15" x14ac:dyDescent="0.55000000000000004">
      <c r="A7" s="49">
        <v>6</v>
      </c>
      <c r="B7" s="41">
        <v>6</v>
      </c>
      <c r="C7" s="72" t="s">
        <v>2</v>
      </c>
      <c r="D7" s="73">
        <v>8</v>
      </c>
      <c r="E7" s="28">
        <v>8.1999999999999993</v>
      </c>
      <c r="F7" s="72">
        <v>1</v>
      </c>
      <c r="G7" s="28">
        <v>1</v>
      </c>
      <c r="H7" s="74">
        <f t="shared" si="0"/>
        <v>5.0265482457436689E-3</v>
      </c>
      <c r="I7" s="74">
        <f>0.015589+0.00001696*D7*E7^2</f>
        <v>2.4712123199999998E-2</v>
      </c>
      <c r="J7" s="28">
        <f>TReMs_2021!BP10</f>
        <v>0</v>
      </c>
      <c r="L7" s="49" t="s">
        <v>118</v>
      </c>
      <c r="M7" s="75">
        <f>SUM(M4:M6)</f>
        <v>43.084462956584019</v>
      </c>
      <c r="N7" s="76">
        <f t="shared" ref="N7:O7" si="1">SUM(N4:N6)</f>
        <v>100</v>
      </c>
      <c r="O7" s="76">
        <f t="shared" si="1"/>
        <v>571</v>
      </c>
    </row>
    <row r="8" spans="1:15" x14ac:dyDescent="0.55000000000000004">
      <c r="A8" s="49">
        <v>7</v>
      </c>
      <c r="B8" s="41">
        <v>7</v>
      </c>
      <c r="C8" s="72" t="s">
        <v>3</v>
      </c>
      <c r="D8" s="73">
        <v>40.6</v>
      </c>
      <c r="E8" s="28">
        <v>30.4</v>
      </c>
      <c r="F8" s="72">
        <v>1</v>
      </c>
      <c r="G8" s="28">
        <v>1</v>
      </c>
      <c r="H8" s="74">
        <f t="shared" si="0"/>
        <v>0.12946189166178179</v>
      </c>
      <c r="I8" s="74">
        <f>0.000056537*(D8^1.960466)*(E8^0.894433)</f>
        <v>1.7065712577402192</v>
      </c>
      <c r="J8" s="28">
        <f>TReMs_2021!BP11</f>
        <v>2</v>
      </c>
    </row>
    <row r="9" spans="1:15" x14ac:dyDescent="0.55000000000000004">
      <c r="A9" s="49">
        <v>8</v>
      </c>
      <c r="B9" s="41">
        <v>8</v>
      </c>
      <c r="C9" s="72" t="s">
        <v>3</v>
      </c>
      <c r="D9" s="73">
        <v>32.299999999999997</v>
      </c>
      <c r="E9" s="28">
        <v>28</v>
      </c>
      <c r="F9" s="72">
        <v>1</v>
      </c>
      <c r="G9" s="28">
        <v>1</v>
      </c>
      <c r="H9" s="74">
        <f t="shared" si="0"/>
        <v>8.1939804989092355E-2</v>
      </c>
      <c r="I9" s="74">
        <f>0.000056537*(D9^1.960466)*(E9^0.894433)</f>
        <v>1.0126488913167691</v>
      </c>
      <c r="J9" s="28">
        <f>TReMs_2021!BP12</f>
        <v>1</v>
      </c>
    </row>
    <row r="10" spans="1:15" x14ac:dyDescent="0.55000000000000004">
      <c r="A10" s="49">
        <v>9</v>
      </c>
      <c r="B10" s="41">
        <v>9</v>
      </c>
      <c r="C10" s="72" t="s">
        <v>4</v>
      </c>
      <c r="D10" s="73">
        <v>7.6</v>
      </c>
      <c r="E10" s="28">
        <v>7.6</v>
      </c>
      <c r="F10" s="72">
        <v>1</v>
      </c>
      <c r="G10" s="28">
        <v>1</v>
      </c>
      <c r="H10" s="74">
        <f t="shared" si="0"/>
        <v>4.5364597917836608E-3</v>
      </c>
      <c r="I10" s="74">
        <f>0.418*E10*(D10/100)^2</f>
        <v>1.8349196799999998E-2</v>
      </c>
      <c r="J10" s="28">
        <f>TReMs_2021!BP13</f>
        <v>0</v>
      </c>
    </row>
    <row r="11" spans="1:15" x14ac:dyDescent="0.55000000000000004">
      <c r="A11" s="49">
        <v>10</v>
      </c>
      <c r="B11" s="41">
        <v>10</v>
      </c>
      <c r="C11" s="72" t="s">
        <v>2</v>
      </c>
      <c r="D11" s="73">
        <v>17.600000000000001</v>
      </c>
      <c r="E11" s="28">
        <v>17.600000000000001</v>
      </c>
      <c r="F11" s="72">
        <v>1</v>
      </c>
      <c r="G11" s="28">
        <v>1</v>
      </c>
      <c r="H11" s="74">
        <f t="shared" si="0"/>
        <v>2.4328493509399363E-2</v>
      </c>
      <c r="I11" s="74">
        <f>0.015589+0.00001696*D11*E11^2</f>
        <v>0.10805112096000002</v>
      </c>
      <c r="J11" s="28">
        <f>TReMs_2021!BP14</f>
        <v>0</v>
      </c>
    </row>
    <row r="12" spans="1:15" x14ac:dyDescent="0.55000000000000004">
      <c r="A12" s="49">
        <v>11</v>
      </c>
      <c r="B12" s="41">
        <v>11</v>
      </c>
      <c r="C12" s="72" t="s">
        <v>2</v>
      </c>
      <c r="D12" s="73">
        <v>8.6</v>
      </c>
      <c r="E12" s="28">
        <v>11.7</v>
      </c>
      <c r="F12" s="72">
        <v>1</v>
      </c>
      <c r="G12" s="28">
        <v>1</v>
      </c>
      <c r="H12" s="74">
        <f t="shared" si="0"/>
        <v>5.8088048164875268E-3</v>
      </c>
      <c r="I12" s="74">
        <f>0.015589+0.00001696*D12*E12^2</f>
        <v>3.5555227840000002E-2</v>
      </c>
      <c r="J12" s="28">
        <f>TReMs_2021!BP15</f>
        <v>0</v>
      </c>
    </row>
    <row r="13" spans="1:15" x14ac:dyDescent="0.55000000000000004">
      <c r="A13" s="49">
        <v>12</v>
      </c>
      <c r="B13" s="41">
        <v>12</v>
      </c>
      <c r="C13" s="72" t="s">
        <v>3</v>
      </c>
      <c r="D13" s="73">
        <v>40.1</v>
      </c>
      <c r="E13" s="28">
        <v>31.3</v>
      </c>
      <c r="F13" s="72">
        <v>1</v>
      </c>
      <c r="G13" s="28">
        <v>1</v>
      </c>
      <c r="H13" s="74">
        <f t="shared" si="0"/>
        <v>0.12629281007247309</v>
      </c>
      <c r="I13" s="74">
        <f>0.000056537*(D13^1.960466)*(E13^0.894433)</f>
        <v>1.7096491868513939</v>
      </c>
      <c r="J13" s="28">
        <f>TReMs_2021!BP16</f>
        <v>1</v>
      </c>
    </row>
    <row r="14" spans="1:15" x14ac:dyDescent="0.55000000000000004">
      <c r="A14" s="49">
        <v>13</v>
      </c>
      <c r="B14" s="41">
        <v>13</v>
      </c>
      <c r="C14" s="72" t="s">
        <v>3</v>
      </c>
      <c r="D14" s="73">
        <v>41.8</v>
      </c>
      <c r="E14" s="28">
        <v>29.7</v>
      </c>
      <c r="F14" s="72">
        <v>1</v>
      </c>
      <c r="G14" s="28">
        <v>1</v>
      </c>
      <c r="H14" s="74">
        <f t="shared" si="0"/>
        <v>0.13722790870145574</v>
      </c>
      <c r="I14" s="74">
        <f>0.000056537*(D14^1.960466)*(E14^0.894433)</f>
        <v>1.7696024448192391</v>
      </c>
      <c r="J14" s="28">
        <f>TReMs_2021!BP17</f>
        <v>2</v>
      </c>
    </row>
    <row r="15" spans="1:15" x14ac:dyDescent="0.55000000000000004">
      <c r="A15" s="49">
        <v>14</v>
      </c>
      <c r="B15" s="41">
        <v>14</v>
      </c>
      <c r="C15" s="72" t="s">
        <v>4</v>
      </c>
      <c r="D15" s="73">
        <v>16.899999999999999</v>
      </c>
      <c r="E15" s="28">
        <v>19.100000000000001</v>
      </c>
      <c r="F15" s="72">
        <v>1</v>
      </c>
      <c r="G15" s="28">
        <v>1</v>
      </c>
      <c r="H15" s="74">
        <f t="shared" si="0"/>
        <v>2.2431756944794518E-2</v>
      </c>
      <c r="I15" s="74">
        <f>0.418*E15*(D15/100)^2</f>
        <v>0.22802531179999999</v>
      </c>
      <c r="J15" s="28">
        <f>TReMs_2021!BP18</f>
        <v>0</v>
      </c>
    </row>
    <row r="16" spans="1:15" x14ac:dyDescent="0.55000000000000004">
      <c r="A16" s="49">
        <v>15</v>
      </c>
      <c r="B16" s="77">
        <v>15</v>
      </c>
      <c r="C16" s="47" t="s">
        <v>3</v>
      </c>
      <c r="D16" s="48">
        <v>34.200000000000003</v>
      </c>
      <c r="E16" s="49">
        <v>29.1</v>
      </c>
      <c r="F16" s="47">
        <v>1</v>
      </c>
      <c r="G16" s="49">
        <v>1</v>
      </c>
      <c r="H16" s="75">
        <f t="shared" si="0"/>
        <v>9.1863310783619145E-2</v>
      </c>
      <c r="I16" s="75">
        <f>0.000056537*(D16^1.960466)*(E16^0.894433)</f>
        <v>1.1724463577610722</v>
      </c>
      <c r="J16" s="49">
        <f>TReMs_2021!BP19</f>
        <v>2</v>
      </c>
    </row>
    <row r="17" spans="1:11" x14ac:dyDescent="0.55000000000000004">
      <c r="A17" s="49">
        <v>16</v>
      </c>
      <c r="B17" s="41">
        <v>16</v>
      </c>
      <c r="C17" s="72" t="s">
        <v>2</v>
      </c>
      <c r="D17" s="73">
        <v>15.6</v>
      </c>
      <c r="E17" s="28">
        <v>16.3</v>
      </c>
      <c r="F17" s="72">
        <v>1</v>
      </c>
      <c r="G17" s="28">
        <v>1</v>
      </c>
      <c r="H17" s="74">
        <f t="shared" si="0"/>
        <v>1.9113449704440302E-2</v>
      </c>
      <c r="I17" s="74">
        <f>0.015589+0.00001696*D17*E17^2</f>
        <v>8.5884197440000004E-2</v>
      </c>
      <c r="J17" s="28">
        <f>TReMs_2021!BP20</f>
        <v>0</v>
      </c>
    </row>
    <row r="18" spans="1:11" x14ac:dyDescent="0.55000000000000004">
      <c r="A18" s="49">
        <v>17</v>
      </c>
      <c r="B18" s="41">
        <v>17</v>
      </c>
      <c r="C18" s="72" t="s">
        <v>2</v>
      </c>
      <c r="D18" s="73">
        <v>8.6</v>
      </c>
      <c r="E18" s="28">
        <v>17.3</v>
      </c>
      <c r="F18" s="72">
        <v>1</v>
      </c>
      <c r="G18" s="28">
        <v>1</v>
      </c>
      <c r="H18" s="74">
        <f t="shared" si="0"/>
        <v>5.8088048164875268E-3</v>
      </c>
      <c r="I18" s="74">
        <f>0.015589+0.00001696*D18*E18^2</f>
        <v>5.9242242240000006E-2</v>
      </c>
      <c r="J18" s="28">
        <f>TReMs_2021!BP21</f>
        <v>0</v>
      </c>
    </row>
    <row r="19" spans="1:11" x14ac:dyDescent="0.55000000000000004">
      <c r="A19" s="49">
        <v>18</v>
      </c>
      <c r="B19" s="41">
        <v>18</v>
      </c>
      <c r="C19" s="72" t="s">
        <v>2</v>
      </c>
      <c r="D19" s="73">
        <v>19.399999999999999</v>
      </c>
      <c r="E19" s="28">
        <v>15.3</v>
      </c>
      <c r="F19" s="72">
        <v>1</v>
      </c>
      <c r="G19" s="28">
        <v>1</v>
      </c>
      <c r="H19" s="74">
        <f t="shared" si="0"/>
        <v>2.9559245277626354E-2</v>
      </c>
      <c r="I19" s="74">
        <f>0.015589+0.00001696*D19*E19^2</f>
        <v>9.2610228160000016E-2</v>
      </c>
      <c r="J19" s="28">
        <f>TReMs_2021!BP22</f>
        <v>0</v>
      </c>
    </row>
    <row r="20" spans="1:11" x14ac:dyDescent="0.55000000000000004">
      <c r="A20" s="49">
        <v>19</v>
      </c>
      <c r="B20" s="41">
        <v>19</v>
      </c>
      <c r="C20" s="72" t="s">
        <v>3</v>
      </c>
      <c r="D20" s="73">
        <v>35.200000000000003</v>
      </c>
      <c r="E20" s="28">
        <v>27.9</v>
      </c>
      <c r="F20" s="72">
        <v>1</v>
      </c>
      <c r="G20" s="28">
        <v>1</v>
      </c>
      <c r="H20" s="74">
        <f t="shared" si="0"/>
        <v>9.731397403759745E-2</v>
      </c>
      <c r="I20" s="74">
        <f>0.000056537*(D20^1.960466)*(E20^0.894433)</f>
        <v>1.1947393657961609</v>
      </c>
      <c r="J20" s="28">
        <f>TReMs_2021!BP23</f>
        <v>1</v>
      </c>
    </row>
    <row r="21" spans="1:11" x14ac:dyDescent="0.55000000000000004">
      <c r="A21" s="49">
        <v>20</v>
      </c>
      <c r="B21" s="41">
        <v>20</v>
      </c>
      <c r="C21" s="72" t="s">
        <v>3</v>
      </c>
      <c r="D21" s="73">
        <v>42.3</v>
      </c>
      <c r="E21" s="73">
        <v>29</v>
      </c>
      <c r="F21" s="72">
        <v>1</v>
      </c>
      <c r="G21" s="28">
        <v>1</v>
      </c>
      <c r="H21" s="74">
        <f t="shared" si="0"/>
        <v>0.140530507978542</v>
      </c>
      <c r="I21" s="74">
        <f>0.000056537*(D21^1.960466)*(E21^0.894433)</f>
        <v>1.7731063416430795</v>
      </c>
      <c r="J21" s="28">
        <f>TReMs_2021!BP24</f>
        <v>2</v>
      </c>
    </row>
    <row r="22" spans="1:11" x14ac:dyDescent="0.55000000000000004">
      <c r="A22" s="49">
        <v>21</v>
      </c>
      <c r="B22" s="41">
        <v>21</v>
      </c>
      <c r="C22" s="72" t="s">
        <v>2</v>
      </c>
      <c r="D22" s="73">
        <v>10.4</v>
      </c>
      <c r="E22" s="28">
        <v>8.4</v>
      </c>
      <c r="F22" s="72">
        <v>1</v>
      </c>
      <c r="G22" s="28">
        <v>1</v>
      </c>
      <c r="H22" s="74">
        <f t="shared" si="0"/>
        <v>8.4948665353068026E-3</v>
      </c>
      <c r="I22" s="74">
        <f>0.015589+0.00001696*D22*E22^2</f>
        <v>2.8034655040000002E-2</v>
      </c>
      <c r="J22" s="28">
        <f>TReMs_2021!BP25</f>
        <v>0</v>
      </c>
    </row>
    <row r="23" spans="1:11" x14ac:dyDescent="0.55000000000000004">
      <c r="A23" s="49">
        <v>22</v>
      </c>
      <c r="B23" s="77">
        <v>22</v>
      </c>
      <c r="C23" s="55" t="s">
        <v>3</v>
      </c>
      <c r="D23" s="56">
        <v>49.5</v>
      </c>
      <c r="E23" s="57"/>
      <c r="F23" s="55">
        <v>1</v>
      </c>
      <c r="G23" s="57">
        <v>1</v>
      </c>
      <c r="H23" s="78">
        <f t="shared" si="0"/>
        <v>0.19244218498645976</v>
      </c>
      <c r="I23" s="78">
        <f>0.000056537*(D23^1.960466)*(E23^0.894433)</f>
        <v>0</v>
      </c>
      <c r="J23" s="57">
        <f>TReMs_2021!BP26</f>
        <v>2</v>
      </c>
      <c r="K23" s="57"/>
    </row>
    <row r="24" spans="1:11" x14ac:dyDescent="0.55000000000000004">
      <c r="A24" s="49">
        <v>23</v>
      </c>
      <c r="B24" s="77">
        <v>23</v>
      </c>
      <c r="C24" s="55" t="s">
        <v>2</v>
      </c>
      <c r="D24" s="56">
        <v>7.3</v>
      </c>
      <c r="E24" s="57"/>
      <c r="F24" s="55">
        <v>1</v>
      </c>
      <c r="G24" s="57">
        <v>1</v>
      </c>
      <c r="H24" s="78">
        <f t="shared" si="0"/>
        <v>4.1853868127450016E-3</v>
      </c>
      <c r="I24" s="78">
        <f>0.015589+0.00001696*D24*E24^2</f>
        <v>1.5589E-2</v>
      </c>
      <c r="J24" s="57">
        <f>TReMs_2021!BP27</f>
        <v>0</v>
      </c>
      <c r="K24" s="57"/>
    </row>
    <row r="25" spans="1:11" x14ac:dyDescent="0.55000000000000004">
      <c r="A25" s="49">
        <v>24</v>
      </c>
      <c r="B25" s="41">
        <v>24</v>
      </c>
      <c r="C25" s="72" t="s">
        <v>2</v>
      </c>
      <c r="D25" s="73">
        <v>8.3000000000000007</v>
      </c>
      <c r="E25" s="57">
        <v>17.5</v>
      </c>
      <c r="F25" s="55">
        <v>1</v>
      </c>
      <c r="G25" s="57">
        <v>1</v>
      </c>
      <c r="H25" s="78">
        <f t="shared" si="0"/>
        <v>5.4106079476450219E-3</v>
      </c>
      <c r="I25" s="78">
        <f>0.015589+0.00001696*D25*E25^2</f>
        <v>5.8699200000000007E-2</v>
      </c>
      <c r="J25" s="57">
        <f>TReMs_2021!BP28</f>
        <v>0</v>
      </c>
      <c r="K25" s="57"/>
    </row>
    <row r="26" spans="1:11" x14ac:dyDescent="0.55000000000000004">
      <c r="A26" s="49">
        <v>25</v>
      </c>
      <c r="B26" s="41">
        <v>25</v>
      </c>
      <c r="C26" s="72" t="s">
        <v>2</v>
      </c>
      <c r="D26" s="73">
        <v>18</v>
      </c>
      <c r="E26" s="28">
        <v>17.100000000000001</v>
      </c>
      <c r="F26" s="72">
        <v>1</v>
      </c>
      <c r="G26" s="28">
        <v>1</v>
      </c>
      <c r="H26" s="74">
        <f t="shared" si="0"/>
        <v>2.5446900494077322E-2</v>
      </c>
      <c r="I26" s="74">
        <f>0.015589+0.00001696*D26*E26^2</f>
        <v>0.10485592480000001</v>
      </c>
      <c r="J26" s="28">
        <f>TReMs_2021!BP29</f>
        <v>0</v>
      </c>
    </row>
    <row r="27" spans="1:11" x14ac:dyDescent="0.55000000000000004">
      <c r="A27" s="49">
        <v>26</v>
      </c>
      <c r="B27" s="41">
        <v>879</v>
      </c>
      <c r="C27" s="55" t="s">
        <v>2</v>
      </c>
      <c r="D27" s="56">
        <v>9.5</v>
      </c>
      <c r="E27" s="57">
        <v>6.6</v>
      </c>
      <c r="F27" s="55">
        <v>1</v>
      </c>
      <c r="G27" s="57">
        <v>1</v>
      </c>
      <c r="H27" s="78">
        <f t="shared" si="0"/>
        <v>7.0882184246619708E-3</v>
      </c>
      <c r="I27" s="78">
        <f>0.015589+0.00001696*D27*E27^2</f>
        <v>2.2607387199999999E-2</v>
      </c>
      <c r="J27" s="57">
        <f>TReMs_2021!BP30</f>
        <v>1</v>
      </c>
    </row>
    <row r="28" spans="1:11" x14ac:dyDescent="0.55000000000000004">
      <c r="A28" s="49">
        <v>27</v>
      </c>
      <c r="B28" s="41">
        <v>26</v>
      </c>
      <c r="C28" s="55" t="s">
        <v>4</v>
      </c>
      <c r="D28" s="56">
        <v>19.600000000000001</v>
      </c>
      <c r="E28" s="57">
        <v>19.100000000000001</v>
      </c>
      <c r="F28" s="55">
        <v>1</v>
      </c>
      <c r="G28" s="57">
        <v>1</v>
      </c>
      <c r="H28" s="78">
        <f t="shared" si="0"/>
        <v>3.0171855845076378E-2</v>
      </c>
      <c r="I28" s="78">
        <f>0.418*E28*(D28/100)^2</f>
        <v>0.30670566080000006</v>
      </c>
      <c r="J28" s="57">
        <f>TReMs_2021!BP31</f>
        <v>0</v>
      </c>
    </row>
    <row r="29" spans="1:11" x14ac:dyDescent="0.55000000000000004">
      <c r="A29" s="49">
        <v>28</v>
      </c>
      <c r="B29" s="41">
        <v>27</v>
      </c>
      <c r="C29" s="55" t="s">
        <v>3</v>
      </c>
      <c r="D29" s="56">
        <v>33.5</v>
      </c>
      <c r="E29" s="57">
        <v>29.5</v>
      </c>
      <c r="F29" s="55">
        <v>1</v>
      </c>
      <c r="G29" s="57">
        <v>1</v>
      </c>
      <c r="H29" s="78">
        <f t="shared" si="0"/>
        <v>8.8141308887278655E-2</v>
      </c>
      <c r="I29" s="78">
        <f>0.000056537*(D29^1.960466)*(E29^0.894433)</f>
        <v>1.1396948029019611</v>
      </c>
      <c r="J29" s="57">
        <f>TReMs_2021!BP32</f>
        <v>2</v>
      </c>
    </row>
    <row r="30" spans="1:11" x14ac:dyDescent="0.55000000000000004">
      <c r="A30" s="49">
        <v>29</v>
      </c>
      <c r="B30" s="41">
        <v>28</v>
      </c>
      <c r="C30" s="55" t="s">
        <v>2</v>
      </c>
      <c r="D30" s="56">
        <v>10.6</v>
      </c>
      <c r="E30" s="57">
        <v>14.7</v>
      </c>
      <c r="F30" s="55">
        <v>1</v>
      </c>
      <c r="G30" s="57">
        <v>1</v>
      </c>
      <c r="H30" s="78">
        <f t="shared" si="0"/>
        <v>8.8247337639337283E-3</v>
      </c>
      <c r="I30" s="78">
        <f t="shared" ref="I30:I35" si="2">0.015589+0.00001696*D30*E30^2</f>
        <v>5.4436795839999996E-2</v>
      </c>
      <c r="J30" s="57">
        <f>TReMs_2021!BP33</f>
        <v>1</v>
      </c>
    </row>
    <row r="31" spans="1:11" x14ac:dyDescent="0.55000000000000004">
      <c r="A31" s="49">
        <v>30</v>
      </c>
      <c r="B31" s="41">
        <v>29</v>
      </c>
      <c r="C31" s="55" t="s">
        <v>2</v>
      </c>
      <c r="D31" s="56">
        <v>18.100000000000001</v>
      </c>
      <c r="E31" s="57">
        <v>22.5</v>
      </c>
      <c r="F31" s="55">
        <v>1</v>
      </c>
      <c r="G31" s="57">
        <v>1</v>
      </c>
      <c r="H31" s="78">
        <f t="shared" si="0"/>
        <v>2.5730429231063806E-2</v>
      </c>
      <c r="I31" s="78">
        <f t="shared" si="2"/>
        <v>0.1709956</v>
      </c>
      <c r="J31" s="57">
        <f>TReMs_2021!BP34</f>
        <v>0</v>
      </c>
    </row>
    <row r="32" spans="1:11" x14ac:dyDescent="0.55000000000000004">
      <c r="A32" s="49">
        <v>31</v>
      </c>
      <c r="B32" s="77">
        <v>30</v>
      </c>
      <c r="C32" s="55" t="s">
        <v>2</v>
      </c>
      <c r="D32" s="56">
        <v>16.5</v>
      </c>
      <c r="E32" s="57"/>
      <c r="F32" s="55">
        <v>1</v>
      </c>
      <c r="G32" s="57">
        <v>1</v>
      </c>
      <c r="H32" s="78">
        <f t="shared" si="0"/>
        <v>2.1382464998495533E-2</v>
      </c>
      <c r="I32" s="78">
        <f t="shared" si="2"/>
        <v>1.5589E-2</v>
      </c>
      <c r="J32" s="57">
        <f>TReMs_2021!BP35</f>
        <v>0</v>
      </c>
    </row>
    <row r="33" spans="1:10" x14ac:dyDescent="0.55000000000000004">
      <c r="A33" s="49">
        <v>32</v>
      </c>
      <c r="B33" s="41">
        <v>31</v>
      </c>
      <c r="C33" s="55" t="s">
        <v>2</v>
      </c>
      <c r="D33" s="56">
        <v>23.9</v>
      </c>
      <c r="E33" s="57">
        <v>27.3</v>
      </c>
      <c r="F33" s="55">
        <v>1</v>
      </c>
      <c r="G33" s="57">
        <v>1</v>
      </c>
      <c r="H33" s="78">
        <f t="shared" si="0"/>
        <v>4.4862728491425641E-2</v>
      </c>
      <c r="I33" s="78">
        <f t="shared" si="2"/>
        <v>0.31768782976000004</v>
      </c>
      <c r="J33" s="57">
        <f>TReMs_2021!BP36</f>
        <v>0</v>
      </c>
    </row>
    <row r="34" spans="1:10" x14ac:dyDescent="0.55000000000000004">
      <c r="A34" s="49">
        <v>33</v>
      </c>
      <c r="B34" s="41">
        <v>32</v>
      </c>
      <c r="C34" s="55" t="s">
        <v>2</v>
      </c>
      <c r="D34" s="56">
        <v>23.6</v>
      </c>
      <c r="E34" s="57">
        <v>25.4</v>
      </c>
      <c r="F34" s="55">
        <v>1</v>
      </c>
      <c r="G34" s="57">
        <v>1</v>
      </c>
      <c r="H34" s="78">
        <f t="shared" ref="H34:H65" si="3">PI()/4*(D34/100)^2</f>
        <v>4.3743536108584287E-2</v>
      </c>
      <c r="I34" s="78">
        <f t="shared" si="2"/>
        <v>0.27381816096000006</v>
      </c>
      <c r="J34" s="57">
        <f>TReMs_2021!BP37</f>
        <v>0</v>
      </c>
    </row>
    <row r="35" spans="1:10" x14ac:dyDescent="0.55000000000000004">
      <c r="A35" s="49">
        <v>34</v>
      </c>
      <c r="B35" s="41">
        <v>33</v>
      </c>
      <c r="C35" s="55" t="s">
        <v>2</v>
      </c>
      <c r="D35" s="56">
        <v>15.4</v>
      </c>
      <c r="E35" s="57">
        <v>21.8</v>
      </c>
      <c r="F35" s="55">
        <v>1</v>
      </c>
      <c r="G35" s="57">
        <v>1</v>
      </c>
      <c r="H35" s="78">
        <f t="shared" si="3"/>
        <v>1.8626502843133885E-2</v>
      </c>
      <c r="I35" s="78">
        <f t="shared" si="2"/>
        <v>0.13971408416</v>
      </c>
      <c r="J35" s="57">
        <f>TReMs_2021!BP38</f>
        <v>0</v>
      </c>
    </row>
    <row r="36" spans="1:10" x14ac:dyDescent="0.55000000000000004">
      <c r="A36" s="49">
        <v>35</v>
      </c>
      <c r="B36" s="77">
        <v>34</v>
      </c>
      <c r="C36" s="55" t="s">
        <v>3</v>
      </c>
      <c r="D36" s="56">
        <v>34.1</v>
      </c>
      <c r="E36" s="57">
        <v>29.5</v>
      </c>
      <c r="F36" s="55">
        <v>1</v>
      </c>
      <c r="G36" s="57">
        <v>1</v>
      </c>
      <c r="H36" s="78">
        <f t="shared" si="3"/>
        <v>9.1326883838018708E-2</v>
      </c>
      <c r="I36" s="78">
        <f>0.000056537*(D36^1.960466)*(E36^0.894433)</f>
        <v>1.1800568264380449</v>
      </c>
      <c r="J36" s="57">
        <f>TReMs_2021!BP39</f>
        <v>2</v>
      </c>
    </row>
    <row r="37" spans="1:10" x14ac:dyDescent="0.55000000000000004">
      <c r="A37" s="49">
        <v>36</v>
      </c>
      <c r="B37" s="77">
        <v>35</v>
      </c>
      <c r="C37" s="55" t="s">
        <v>2</v>
      </c>
      <c r="D37" s="56">
        <v>10.199999999999999</v>
      </c>
      <c r="E37" s="57"/>
      <c r="F37" s="55">
        <v>1</v>
      </c>
      <c r="G37" s="57">
        <v>1</v>
      </c>
      <c r="H37" s="78">
        <f t="shared" si="3"/>
        <v>8.1712824919870503E-3</v>
      </c>
      <c r="I37" s="78">
        <f>0.015589+0.00001696*D37*E37^2</f>
        <v>1.5589E-2</v>
      </c>
      <c r="J37" s="57">
        <f>TReMs_2021!BP40</f>
        <v>0</v>
      </c>
    </row>
    <row r="38" spans="1:10" x14ac:dyDescent="0.55000000000000004">
      <c r="A38" s="49">
        <v>37</v>
      </c>
      <c r="B38" s="77">
        <v>36</v>
      </c>
      <c r="C38" s="55" t="s">
        <v>2</v>
      </c>
      <c r="D38" s="56">
        <v>16.399999999999999</v>
      </c>
      <c r="E38" s="57"/>
      <c r="F38" s="55">
        <v>1</v>
      </c>
      <c r="G38" s="57">
        <v>1</v>
      </c>
      <c r="H38" s="78">
        <f t="shared" si="3"/>
        <v>2.1124069002737764E-2</v>
      </c>
      <c r="I38" s="78">
        <f>0.015589+0.00001696*D38*E38^2</f>
        <v>1.5589E-2</v>
      </c>
      <c r="J38" s="57">
        <f>TReMs_2021!BP41</f>
        <v>0</v>
      </c>
    </row>
    <row r="39" spans="1:10" x14ac:dyDescent="0.55000000000000004">
      <c r="A39" s="49">
        <v>38</v>
      </c>
      <c r="B39" s="41">
        <v>37</v>
      </c>
      <c r="C39" s="55" t="s">
        <v>2</v>
      </c>
      <c r="D39" s="56">
        <v>17.600000000000001</v>
      </c>
      <c r="E39" s="57">
        <v>20.100000000000001</v>
      </c>
      <c r="F39" s="55">
        <v>1</v>
      </c>
      <c r="G39" s="57">
        <v>1</v>
      </c>
      <c r="H39" s="78">
        <f t="shared" si="3"/>
        <v>2.4328493509399363E-2</v>
      </c>
      <c r="I39" s="78">
        <f>0.015589+0.00001696*D39*E39^2</f>
        <v>0.13618436896000002</v>
      </c>
      <c r="J39" s="57">
        <f>TReMs_2021!BP42</f>
        <v>1</v>
      </c>
    </row>
    <row r="40" spans="1:10" x14ac:dyDescent="0.55000000000000004">
      <c r="A40" s="49">
        <v>39</v>
      </c>
      <c r="B40" s="41">
        <v>38</v>
      </c>
      <c r="C40" s="55" t="s">
        <v>2</v>
      </c>
      <c r="D40" s="56">
        <v>11</v>
      </c>
      <c r="E40" s="57">
        <v>18</v>
      </c>
      <c r="F40" s="55">
        <v>1</v>
      </c>
      <c r="G40" s="57">
        <v>1</v>
      </c>
      <c r="H40" s="78">
        <f t="shared" si="3"/>
        <v>9.5033177771091243E-3</v>
      </c>
      <c r="I40" s="78">
        <f>0.015589+0.00001696*D40*E40^2</f>
        <v>7.6034440000000009E-2</v>
      </c>
      <c r="J40" s="57">
        <f>TReMs_2021!BP43</f>
        <v>0</v>
      </c>
    </row>
    <row r="41" spans="1:10" x14ac:dyDescent="0.55000000000000004">
      <c r="A41" s="49">
        <v>40</v>
      </c>
      <c r="B41" s="41">
        <v>39</v>
      </c>
      <c r="C41" s="55" t="s">
        <v>3</v>
      </c>
      <c r="D41" s="56">
        <v>42.6</v>
      </c>
      <c r="E41" s="57">
        <v>28.8</v>
      </c>
      <c r="F41" s="55">
        <v>1</v>
      </c>
      <c r="G41" s="57">
        <v>1</v>
      </c>
      <c r="H41" s="78">
        <f t="shared" si="3"/>
        <v>0.14253091710071533</v>
      </c>
      <c r="I41" s="78">
        <f>0.000056537*(D41^1.960466)*(E41^0.894433)</f>
        <v>1.786749544636042</v>
      </c>
      <c r="J41" s="57">
        <f>TReMs_2021!BP44</f>
        <v>1</v>
      </c>
    </row>
    <row r="42" spans="1:10" x14ac:dyDescent="0.55000000000000004">
      <c r="A42" s="49">
        <v>41</v>
      </c>
      <c r="B42" s="41">
        <v>40</v>
      </c>
      <c r="C42" s="55" t="s">
        <v>2</v>
      </c>
      <c r="D42" s="56">
        <v>11.6</v>
      </c>
      <c r="E42" s="57">
        <v>19.8</v>
      </c>
      <c r="F42" s="55">
        <v>1</v>
      </c>
      <c r="G42" s="57">
        <v>1</v>
      </c>
      <c r="H42" s="78">
        <f t="shared" si="3"/>
        <v>1.0568317686676062E-2</v>
      </c>
      <c r="I42" s="78">
        <f>0.015589+0.00001696*D42*E42^2</f>
        <v>9.271738144000001E-2</v>
      </c>
      <c r="J42" s="57">
        <f>TReMs_2021!BP45</f>
        <v>0</v>
      </c>
    </row>
    <row r="43" spans="1:10" x14ac:dyDescent="0.55000000000000004">
      <c r="A43" s="49">
        <v>42</v>
      </c>
      <c r="B43" s="41">
        <v>41</v>
      </c>
      <c r="C43" s="55" t="s">
        <v>3</v>
      </c>
      <c r="D43" s="56">
        <v>36.200000000000003</v>
      </c>
      <c r="E43" s="57">
        <v>29.6</v>
      </c>
      <c r="F43" s="55">
        <v>1</v>
      </c>
      <c r="G43" s="57">
        <v>1</v>
      </c>
      <c r="H43" s="78">
        <f t="shared" si="3"/>
        <v>0.10292171692425522</v>
      </c>
      <c r="I43" s="78">
        <f>0.000056537*(D43^1.960466)*(E43^0.894433)</f>
        <v>1.3307601135109806</v>
      </c>
      <c r="J43" s="57">
        <f>TReMs_2021!BP46</f>
        <v>1</v>
      </c>
    </row>
    <row r="44" spans="1:10" x14ac:dyDescent="0.55000000000000004">
      <c r="A44" s="49">
        <v>43</v>
      </c>
      <c r="B44" s="41">
        <v>880</v>
      </c>
      <c r="C44" s="55" t="s">
        <v>2</v>
      </c>
      <c r="D44" s="56">
        <v>7.3</v>
      </c>
      <c r="E44" s="57">
        <v>12.1</v>
      </c>
      <c r="F44" s="55">
        <v>1</v>
      </c>
      <c r="G44" s="57">
        <v>1</v>
      </c>
      <c r="H44" s="78">
        <f t="shared" si="3"/>
        <v>4.1853868127450016E-3</v>
      </c>
      <c r="I44" s="78">
        <f>0.015589+0.00001696*D44*E44^2</f>
        <v>3.3715729279999995E-2</v>
      </c>
      <c r="J44" s="57">
        <f>TReMs_2021!BP47</f>
        <v>0</v>
      </c>
    </row>
    <row r="45" spans="1:10" x14ac:dyDescent="0.55000000000000004">
      <c r="A45" s="49">
        <v>44</v>
      </c>
      <c r="B45" s="41">
        <v>42</v>
      </c>
      <c r="C45" s="55" t="s">
        <v>3</v>
      </c>
      <c r="D45" s="56">
        <v>36.6</v>
      </c>
      <c r="E45" s="57">
        <v>30.3</v>
      </c>
      <c r="F45" s="55">
        <v>1</v>
      </c>
      <c r="G45" s="57">
        <v>1</v>
      </c>
      <c r="H45" s="78">
        <f t="shared" si="3"/>
        <v>0.10520879637606857</v>
      </c>
      <c r="I45" s="78">
        <f>0.000056537*(D45^1.960466)*(E45^0.894433)</f>
        <v>1.3884666222144786</v>
      </c>
      <c r="J45" s="57">
        <f>TReMs_2021!BP48</f>
        <v>1</v>
      </c>
    </row>
    <row r="46" spans="1:10" x14ac:dyDescent="0.55000000000000004">
      <c r="A46" s="49">
        <v>45</v>
      </c>
      <c r="B46" s="77">
        <v>43</v>
      </c>
      <c r="C46" s="55" t="s">
        <v>4</v>
      </c>
      <c r="D46" s="56">
        <v>18</v>
      </c>
      <c r="E46" s="57"/>
      <c r="F46" s="55">
        <v>1</v>
      </c>
      <c r="G46" s="57">
        <v>1</v>
      </c>
      <c r="H46" s="78">
        <f t="shared" si="3"/>
        <v>2.5446900494077322E-2</v>
      </c>
      <c r="I46" s="78">
        <f>0.418*E46*(D46/100)^2</f>
        <v>0</v>
      </c>
      <c r="J46" s="57">
        <f>TReMs_2021!BP49</f>
        <v>0</v>
      </c>
    </row>
    <row r="47" spans="1:10" x14ac:dyDescent="0.55000000000000004">
      <c r="A47" s="49">
        <v>46</v>
      </c>
      <c r="B47" s="41">
        <v>44</v>
      </c>
      <c r="C47" s="55" t="s">
        <v>2</v>
      </c>
      <c r="D47" s="56">
        <v>22.7</v>
      </c>
      <c r="E47" s="57">
        <v>23.1</v>
      </c>
      <c r="F47" s="55">
        <v>1</v>
      </c>
      <c r="G47" s="57">
        <v>1</v>
      </c>
      <c r="H47" s="78">
        <f t="shared" si="3"/>
        <v>4.0470781961707107E-2</v>
      </c>
      <c r="I47" s="78">
        <f>0.015589+0.00001696*D47*E47^2</f>
        <v>0.22102458112000001</v>
      </c>
      <c r="J47" s="57">
        <f>TReMs_2021!BP50</f>
        <v>0</v>
      </c>
    </row>
    <row r="48" spans="1:10" x14ac:dyDescent="0.55000000000000004">
      <c r="A48" s="49">
        <v>47</v>
      </c>
      <c r="B48" s="77">
        <v>45</v>
      </c>
      <c r="C48" s="55" t="s">
        <v>4</v>
      </c>
      <c r="D48" s="56">
        <v>14.5</v>
      </c>
      <c r="E48" s="57"/>
      <c r="F48" s="55">
        <v>1</v>
      </c>
      <c r="G48" s="57">
        <v>1</v>
      </c>
      <c r="H48" s="78">
        <f t="shared" si="3"/>
        <v>1.6512996385431349E-2</v>
      </c>
      <c r="I48" s="78">
        <f>0.418*E48*(D48/100)^2</f>
        <v>0</v>
      </c>
      <c r="J48" s="57">
        <f>TReMs_2021!BP51</f>
        <v>0</v>
      </c>
    </row>
    <row r="49" spans="1:10" x14ac:dyDescent="0.55000000000000004">
      <c r="A49" s="49">
        <v>48</v>
      </c>
      <c r="B49" s="41">
        <v>46</v>
      </c>
      <c r="C49" s="55" t="s">
        <v>2</v>
      </c>
      <c r="D49" s="56">
        <v>12.4</v>
      </c>
      <c r="E49" s="57">
        <v>11.9</v>
      </c>
      <c r="F49" s="55">
        <v>1</v>
      </c>
      <c r="G49" s="57">
        <v>1</v>
      </c>
      <c r="H49" s="78">
        <f t="shared" si="3"/>
        <v>1.2076282160399163E-2</v>
      </c>
      <c r="I49" s="78">
        <f>0.015589+0.00001696*D49*E49^2</f>
        <v>4.537014944E-2</v>
      </c>
      <c r="J49" s="57">
        <f>TReMs_2021!BP52</f>
        <v>0</v>
      </c>
    </row>
    <row r="50" spans="1:10" x14ac:dyDescent="0.55000000000000004">
      <c r="A50" s="49">
        <v>49</v>
      </c>
      <c r="B50" s="41">
        <v>47</v>
      </c>
      <c r="C50" s="55" t="s">
        <v>3</v>
      </c>
      <c r="D50" s="56">
        <v>45.5</v>
      </c>
      <c r="E50" s="57">
        <v>30.7</v>
      </c>
      <c r="F50" s="55">
        <v>1</v>
      </c>
      <c r="G50" s="57">
        <v>1</v>
      </c>
      <c r="H50" s="78">
        <f t="shared" si="3"/>
        <v>0.16259705477735675</v>
      </c>
      <c r="I50" s="78">
        <f>0.000056537*(D50^1.960466)*(E50^0.894433)</f>
        <v>2.1525506005921615</v>
      </c>
      <c r="J50" s="57">
        <f>TReMs_2021!BP53</f>
        <v>2</v>
      </c>
    </row>
    <row r="51" spans="1:10" x14ac:dyDescent="0.55000000000000004">
      <c r="A51" s="49">
        <v>50</v>
      </c>
      <c r="B51" s="41">
        <v>48</v>
      </c>
      <c r="C51" s="55" t="s">
        <v>2</v>
      </c>
      <c r="D51" s="56">
        <v>7.6</v>
      </c>
      <c r="E51" s="57">
        <v>10.4</v>
      </c>
      <c r="F51" s="55">
        <v>1</v>
      </c>
      <c r="G51" s="57">
        <v>1</v>
      </c>
      <c r="H51" s="78">
        <f t="shared" si="3"/>
        <v>4.5364597917836608E-3</v>
      </c>
      <c r="I51" s="78">
        <f>0.015589+0.00001696*D51*E51^2</f>
        <v>2.9530391360000005E-2</v>
      </c>
      <c r="J51" s="57">
        <f>TReMs_2021!BP54</f>
        <v>0</v>
      </c>
    </row>
    <row r="52" spans="1:10" x14ac:dyDescent="0.55000000000000004">
      <c r="A52" s="49">
        <v>51</v>
      </c>
      <c r="B52" s="41">
        <v>49</v>
      </c>
      <c r="C52" s="55" t="s">
        <v>2</v>
      </c>
      <c r="D52" s="56">
        <v>11.5</v>
      </c>
      <c r="E52" s="57">
        <v>18.899999999999999</v>
      </c>
      <c r="F52" s="55">
        <v>1</v>
      </c>
      <c r="G52" s="57">
        <v>1</v>
      </c>
      <c r="H52" s="78">
        <f t="shared" si="3"/>
        <v>1.0386890710931254E-2</v>
      </c>
      <c r="I52" s="78">
        <f>0.015589+0.00001696*D52*E52^2</f>
        <v>8.5259238399999993E-2</v>
      </c>
      <c r="J52" s="57">
        <f>TReMs_2021!BP55</f>
        <v>0</v>
      </c>
    </row>
    <row r="53" spans="1:10" x14ac:dyDescent="0.55000000000000004">
      <c r="A53" s="49">
        <v>52</v>
      </c>
      <c r="B53" s="41">
        <v>50</v>
      </c>
      <c r="C53" s="55" t="s">
        <v>2</v>
      </c>
      <c r="D53" s="56">
        <v>16.7</v>
      </c>
      <c r="E53" s="57">
        <v>18</v>
      </c>
      <c r="F53" s="55">
        <v>1</v>
      </c>
      <c r="G53" s="57">
        <v>1</v>
      </c>
      <c r="H53" s="78">
        <f t="shared" si="3"/>
        <v>2.1903969378991431E-2</v>
      </c>
      <c r="I53" s="78">
        <f>0.015589+0.00001696*D53*E53^2</f>
        <v>0.10735616800000002</v>
      </c>
      <c r="J53" s="57">
        <f>TReMs_2021!BP56</f>
        <v>0</v>
      </c>
    </row>
    <row r="54" spans="1:10" x14ac:dyDescent="0.55000000000000004">
      <c r="A54" s="49">
        <v>53</v>
      </c>
      <c r="B54" s="41">
        <v>51</v>
      </c>
      <c r="C54" s="55" t="s">
        <v>2</v>
      </c>
      <c r="D54" s="56">
        <v>14.6</v>
      </c>
      <c r="E54" s="57">
        <v>15.2</v>
      </c>
      <c r="F54" s="55">
        <v>1</v>
      </c>
      <c r="G54" s="57">
        <v>1</v>
      </c>
      <c r="H54" s="78">
        <f t="shared" si="3"/>
        <v>1.6741547250980007E-2</v>
      </c>
      <c r="I54" s="78">
        <f>0.015589+0.00001696*D54*E54^2</f>
        <v>7.2798200639999991E-2</v>
      </c>
      <c r="J54" s="57">
        <f>TReMs_2021!BP57</f>
        <v>0</v>
      </c>
    </row>
    <row r="55" spans="1:10" x14ac:dyDescent="0.55000000000000004">
      <c r="A55" s="49">
        <v>54</v>
      </c>
      <c r="B55" s="41">
        <v>52</v>
      </c>
      <c r="C55" s="55" t="s">
        <v>2</v>
      </c>
      <c r="D55" s="56">
        <v>13.6</v>
      </c>
      <c r="E55" s="57">
        <v>17.8</v>
      </c>
      <c r="F55" s="55">
        <v>1</v>
      </c>
      <c r="G55" s="57">
        <v>1</v>
      </c>
      <c r="H55" s="78">
        <f t="shared" si="3"/>
        <v>1.4526724430199206E-2</v>
      </c>
      <c r="I55" s="78">
        <f>0.015589+0.00001696*D55*E55^2</f>
        <v>8.8670047040000019E-2</v>
      </c>
      <c r="J55" s="57">
        <f>TReMs_2021!BP58</f>
        <v>0</v>
      </c>
    </row>
    <row r="56" spans="1:10" x14ac:dyDescent="0.55000000000000004">
      <c r="A56" s="49">
        <v>55</v>
      </c>
      <c r="B56" s="41">
        <v>53</v>
      </c>
      <c r="C56" s="55" t="s">
        <v>3</v>
      </c>
      <c r="D56" s="56">
        <v>40.799999999999997</v>
      </c>
      <c r="E56" s="57">
        <v>29.8</v>
      </c>
      <c r="F56" s="55">
        <v>1</v>
      </c>
      <c r="G56" s="57">
        <v>1</v>
      </c>
      <c r="H56" s="78">
        <f t="shared" si="3"/>
        <v>0.1307405198717928</v>
      </c>
      <c r="I56" s="78">
        <f>0.000056537*(D56^1.960466)*(E56^0.894433)</f>
        <v>1.692641259669498</v>
      </c>
      <c r="J56" s="57">
        <f>TReMs_2021!BP59</f>
        <v>1</v>
      </c>
    </row>
    <row r="57" spans="1:10" x14ac:dyDescent="0.55000000000000004">
      <c r="A57" s="49">
        <v>56</v>
      </c>
      <c r="B57" s="77">
        <v>54</v>
      </c>
      <c r="C57" s="55" t="s">
        <v>2</v>
      </c>
      <c r="D57" s="56">
        <v>21.3</v>
      </c>
      <c r="E57" s="57"/>
      <c r="F57" s="55">
        <v>1</v>
      </c>
      <c r="G57" s="57">
        <v>1</v>
      </c>
      <c r="H57" s="78">
        <f t="shared" si="3"/>
        <v>3.5632729275178833E-2</v>
      </c>
      <c r="I57" s="78">
        <f>0.015589+0.00001696*D57*E57^2</f>
        <v>1.5589E-2</v>
      </c>
      <c r="J57" s="57">
        <f>TReMs_2021!BP60</f>
        <v>0</v>
      </c>
    </row>
    <row r="58" spans="1:10" x14ac:dyDescent="0.55000000000000004">
      <c r="A58" s="49">
        <v>57</v>
      </c>
      <c r="B58" s="77">
        <v>55</v>
      </c>
      <c r="C58" s="55" t="s">
        <v>3</v>
      </c>
      <c r="D58" s="56">
        <v>35.700000000000003</v>
      </c>
      <c r="E58" s="57">
        <v>29.4</v>
      </c>
      <c r="F58" s="55">
        <v>1</v>
      </c>
      <c r="G58" s="57">
        <v>1</v>
      </c>
      <c r="H58" s="78">
        <f t="shared" si="3"/>
        <v>0.10009821052684141</v>
      </c>
      <c r="I58" s="78">
        <f>0.000056537*(D58^1.960466)*(E58^0.894433)</f>
        <v>1.2871356367378861</v>
      </c>
      <c r="J58" s="57">
        <f>TReMs_2021!BP61</f>
        <v>1</v>
      </c>
    </row>
    <row r="59" spans="1:10" x14ac:dyDescent="0.55000000000000004">
      <c r="A59" s="49">
        <v>58</v>
      </c>
      <c r="B59" s="77">
        <v>56</v>
      </c>
      <c r="C59" s="55" t="s">
        <v>2</v>
      </c>
      <c r="D59" s="56">
        <v>12.3</v>
      </c>
      <c r="E59" s="57"/>
      <c r="F59" s="55">
        <v>1</v>
      </c>
      <c r="G59" s="57">
        <v>1</v>
      </c>
      <c r="H59" s="78">
        <f t="shared" si="3"/>
        <v>1.1882288814039998E-2</v>
      </c>
      <c r="I59" s="78">
        <f>0.015589+0.00001696*D59*E59^2</f>
        <v>1.5589E-2</v>
      </c>
      <c r="J59" s="57">
        <f>TReMs_2021!BP62</f>
        <v>0</v>
      </c>
    </row>
    <row r="60" spans="1:10" x14ac:dyDescent="0.55000000000000004">
      <c r="A60" s="49">
        <v>59</v>
      </c>
      <c r="B60" s="77">
        <v>57</v>
      </c>
      <c r="C60" s="55" t="s">
        <v>2</v>
      </c>
      <c r="D60" s="56">
        <v>12.4</v>
      </c>
      <c r="E60" s="57"/>
      <c r="F60" s="55">
        <v>1</v>
      </c>
      <c r="G60" s="57">
        <v>1</v>
      </c>
      <c r="H60" s="78">
        <f t="shared" si="3"/>
        <v>1.2076282160399163E-2</v>
      </c>
      <c r="I60" s="78">
        <f>0.015589+0.00001696*D60*E60^2</f>
        <v>1.5589E-2</v>
      </c>
      <c r="J60" s="57">
        <f>TReMs_2021!BP63</f>
        <v>0</v>
      </c>
    </row>
    <row r="61" spans="1:10" x14ac:dyDescent="0.55000000000000004">
      <c r="A61" s="49">
        <v>60</v>
      </c>
      <c r="B61" s="41">
        <v>58</v>
      </c>
      <c r="C61" s="55" t="s">
        <v>3</v>
      </c>
      <c r="D61" s="56">
        <v>38.4</v>
      </c>
      <c r="E61" s="57">
        <v>29.8</v>
      </c>
      <c r="F61" s="55">
        <v>1</v>
      </c>
      <c r="G61" s="57">
        <v>1</v>
      </c>
      <c r="H61" s="78">
        <f t="shared" si="3"/>
        <v>0.11581167158193413</v>
      </c>
      <c r="I61" s="78">
        <f>0.000056537*(D61^1.960466)*(E61^0.894433)</f>
        <v>1.5029617699606661</v>
      </c>
      <c r="J61" s="57">
        <f>TReMs_2021!BP64</f>
        <v>3</v>
      </c>
    </row>
    <row r="62" spans="1:10" x14ac:dyDescent="0.55000000000000004">
      <c r="A62" s="49">
        <v>61</v>
      </c>
      <c r="B62" s="41">
        <v>59</v>
      </c>
      <c r="C62" s="55" t="s">
        <v>2</v>
      </c>
      <c r="D62" s="56">
        <v>9.1999999999999993</v>
      </c>
      <c r="E62" s="57">
        <v>14.4</v>
      </c>
      <c r="F62" s="55">
        <v>1</v>
      </c>
      <c r="G62" s="57">
        <v>1</v>
      </c>
      <c r="H62" s="78">
        <f t="shared" si="3"/>
        <v>6.6476100549960017E-3</v>
      </c>
      <c r="I62" s="78">
        <f>0.015589+0.00001696*D62*E62^2</f>
        <v>4.7943795519999999E-2</v>
      </c>
      <c r="J62" s="57">
        <f>TReMs_2021!BP65</f>
        <v>0</v>
      </c>
    </row>
    <row r="63" spans="1:10" x14ac:dyDescent="0.55000000000000004">
      <c r="A63" s="49">
        <v>62</v>
      </c>
      <c r="B63" s="41">
        <v>60</v>
      </c>
      <c r="C63" s="55" t="s">
        <v>2</v>
      </c>
      <c r="D63" s="56">
        <v>9</v>
      </c>
      <c r="E63" s="57">
        <v>14.8</v>
      </c>
      <c r="F63" s="55">
        <v>1</v>
      </c>
      <c r="G63" s="57">
        <v>1</v>
      </c>
      <c r="H63" s="78">
        <f t="shared" si="3"/>
        <v>6.3617251235193305E-3</v>
      </c>
      <c r="I63" s="78">
        <f>0.015589+0.00001696*D63*E63^2</f>
        <v>4.9023265600000004E-2</v>
      </c>
      <c r="J63" s="57">
        <f>TReMs_2021!BP66</f>
        <v>0</v>
      </c>
    </row>
    <row r="64" spans="1:10" x14ac:dyDescent="0.55000000000000004">
      <c r="A64" s="49">
        <v>63</v>
      </c>
      <c r="B64" s="77">
        <v>61</v>
      </c>
      <c r="C64" s="55" t="s">
        <v>2</v>
      </c>
      <c r="D64" s="56">
        <v>13.9</v>
      </c>
      <c r="E64" s="57"/>
      <c r="F64" s="55">
        <v>1</v>
      </c>
      <c r="G64" s="57">
        <v>1</v>
      </c>
      <c r="H64" s="78">
        <f t="shared" si="3"/>
        <v>1.5174677915002103E-2</v>
      </c>
      <c r="I64" s="78">
        <f>0.015589+0.00001696*D64*E64^2</f>
        <v>1.5589E-2</v>
      </c>
      <c r="J64" s="57">
        <f>TReMs_2021!BP67</f>
        <v>0</v>
      </c>
    </row>
    <row r="65" spans="1:10" x14ac:dyDescent="0.55000000000000004">
      <c r="A65" s="49">
        <v>64</v>
      </c>
      <c r="B65" s="41">
        <v>62</v>
      </c>
      <c r="C65" s="55" t="s">
        <v>3</v>
      </c>
      <c r="D65" s="56">
        <v>36.200000000000003</v>
      </c>
      <c r="E65" s="57">
        <v>30.1</v>
      </c>
      <c r="F65" s="55">
        <v>1</v>
      </c>
      <c r="G65" s="57">
        <v>1</v>
      </c>
      <c r="H65" s="78">
        <f t="shared" si="3"/>
        <v>0.10292171692425522</v>
      </c>
      <c r="I65" s="78">
        <f>0.000056537*(D65^1.960466)*(E65^0.894433)</f>
        <v>1.350848306810704</v>
      </c>
      <c r="J65" s="57">
        <f>TReMs_2021!BP68</f>
        <v>2</v>
      </c>
    </row>
    <row r="66" spans="1:10" x14ac:dyDescent="0.55000000000000004">
      <c r="A66" s="49">
        <v>65</v>
      </c>
      <c r="B66" s="77">
        <v>63</v>
      </c>
      <c r="C66" s="55" t="s">
        <v>3</v>
      </c>
      <c r="D66" s="56">
        <v>36.9</v>
      </c>
      <c r="E66" s="57">
        <v>29.9</v>
      </c>
      <c r="F66" s="55">
        <v>1</v>
      </c>
      <c r="G66" s="57">
        <v>1</v>
      </c>
      <c r="H66" s="78">
        <f t="shared" ref="H66:H129" si="4">PI()/4*(D66/100)^2</f>
        <v>0.10694059932635996</v>
      </c>
      <c r="I66" s="78">
        <f>0.000056537*(D66^1.960466)*(E66^0.894433)</f>
        <v>1.3941955105063084</v>
      </c>
      <c r="J66" s="57">
        <f>TReMs_2021!BP69</f>
        <v>2</v>
      </c>
    </row>
    <row r="67" spans="1:10" x14ac:dyDescent="0.55000000000000004">
      <c r="A67" s="49">
        <v>66</v>
      </c>
      <c r="B67" s="41">
        <v>64</v>
      </c>
      <c r="C67" s="55" t="s">
        <v>3</v>
      </c>
      <c r="D67" s="56">
        <v>39</v>
      </c>
      <c r="E67" s="57">
        <v>31.7</v>
      </c>
      <c r="F67" s="55">
        <v>1</v>
      </c>
      <c r="G67" s="57">
        <v>1</v>
      </c>
      <c r="H67" s="78">
        <f t="shared" si="4"/>
        <v>0.1194590606527519</v>
      </c>
      <c r="I67" s="78">
        <f>0.000056537*(D67^1.960466)*(E67^0.894433)</f>
        <v>1.6374112311717435</v>
      </c>
      <c r="J67" s="57">
        <f>TReMs_2021!BP70</f>
        <v>1</v>
      </c>
    </row>
    <row r="68" spans="1:10" x14ac:dyDescent="0.55000000000000004">
      <c r="A68" s="49">
        <v>67</v>
      </c>
      <c r="B68" s="77">
        <v>65</v>
      </c>
      <c r="C68" s="55" t="s">
        <v>2</v>
      </c>
      <c r="D68" s="56">
        <v>18.100000000000001</v>
      </c>
      <c r="E68" s="57"/>
      <c r="F68" s="55">
        <v>1</v>
      </c>
      <c r="G68" s="57">
        <v>1</v>
      </c>
      <c r="H68" s="78">
        <f t="shared" si="4"/>
        <v>2.5730429231063806E-2</v>
      </c>
      <c r="I68" s="78">
        <f>0.015589+0.00001696*D68*E68^2</f>
        <v>1.5589E-2</v>
      </c>
      <c r="J68" s="57">
        <f>TReMs_2021!BP71</f>
        <v>0</v>
      </c>
    </row>
    <row r="69" spans="1:10" x14ac:dyDescent="0.55000000000000004">
      <c r="A69" s="49">
        <v>68</v>
      </c>
      <c r="B69" s="41">
        <v>66</v>
      </c>
      <c r="C69" s="55" t="s">
        <v>2</v>
      </c>
      <c r="D69" s="56">
        <v>16.7</v>
      </c>
      <c r="E69" s="57">
        <v>23.5</v>
      </c>
      <c r="F69" s="55">
        <v>1</v>
      </c>
      <c r="G69" s="57">
        <v>1</v>
      </c>
      <c r="H69" s="78">
        <f t="shared" si="4"/>
        <v>2.1903969378991431E-2</v>
      </c>
      <c r="I69" s="78">
        <f>0.015589+0.00001696*D69*E69^2</f>
        <v>0.172003872</v>
      </c>
      <c r="J69" s="57">
        <f>TReMs_2021!BP72</f>
        <v>0</v>
      </c>
    </row>
    <row r="70" spans="1:10" x14ac:dyDescent="0.55000000000000004">
      <c r="A70" s="49">
        <v>69</v>
      </c>
      <c r="B70" s="41">
        <v>881</v>
      </c>
      <c r="C70" s="47" t="s">
        <v>2</v>
      </c>
      <c r="D70" s="48">
        <v>7.2</v>
      </c>
      <c r="E70" s="49">
        <v>7.1</v>
      </c>
      <c r="F70" s="47">
        <v>1</v>
      </c>
      <c r="G70" s="49">
        <v>1</v>
      </c>
      <c r="H70" s="75">
        <f t="shared" si="4"/>
        <v>4.0715040790523724E-3</v>
      </c>
      <c r="I70" s="75">
        <f>0.015589+0.00001696*D70*E71^2</f>
        <v>2.8543862080000003E-2</v>
      </c>
      <c r="J70" s="49">
        <f>TReMs_2021!BP73</f>
        <v>0</v>
      </c>
    </row>
    <row r="71" spans="1:10" x14ac:dyDescent="0.55000000000000004">
      <c r="A71" s="49">
        <v>70</v>
      </c>
      <c r="B71" s="41">
        <v>67</v>
      </c>
      <c r="C71" s="72" t="s">
        <v>4</v>
      </c>
      <c r="D71" s="73">
        <v>9.5</v>
      </c>
      <c r="E71" s="49">
        <v>10.3</v>
      </c>
      <c r="F71" s="72">
        <v>1</v>
      </c>
      <c r="G71" s="28">
        <v>1</v>
      </c>
      <c r="H71" s="74">
        <f t="shared" si="4"/>
        <v>7.0882184246619708E-3</v>
      </c>
      <c r="I71" s="74">
        <f>0.418*E72*(D71/100)^2</f>
        <v>5.7718485000000007E-2</v>
      </c>
      <c r="J71" s="28">
        <f>TReMs_2021!BP74</f>
        <v>0</v>
      </c>
    </row>
    <row r="72" spans="1:10" x14ac:dyDescent="0.55000000000000004">
      <c r="A72" s="49">
        <v>71</v>
      </c>
      <c r="B72" s="41">
        <v>68</v>
      </c>
      <c r="C72" s="72" t="s">
        <v>2</v>
      </c>
      <c r="D72" s="73">
        <v>11.1</v>
      </c>
      <c r="E72" s="49">
        <v>15.3</v>
      </c>
      <c r="F72" s="72">
        <v>1</v>
      </c>
      <c r="G72" s="28">
        <v>1</v>
      </c>
      <c r="H72" s="74">
        <f t="shared" si="4"/>
        <v>9.6768907712199599E-3</v>
      </c>
      <c r="I72" s="74">
        <f>0.015589+0.00001696*D72*E73^2</f>
        <v>5.6824594240000005E-2</v>
      </c>
      <c r="J72" s="28">
        <f>TReMs_2021!BP75</f>
        <v>0</v>
      </c>
    </row>
    <row r="73" spans="1:10" x14ac:dyDescent="0.55000000000000004">
      <c r="A73" s="49">
        <v>72</v>
      </c>
      <c r="B73" s="41">
        <v>69</v>
      </c>
      <c r="C73" s="72" t="s">
        <v>2</v>
      </c>
      <c r="D73" s="73">
        <v>17.3</v>
      </c>
      <c r="E73" s="49">
        <v>14.8</v>
      </c>
      <c r="F73" s="72">
        <v>1</v>
      </c>
      <c r="G73" s="28">
        <v>1</v>
      </c>
      <c r="H73" s="74">
        <f t="shared" si="4"/>
        <v>2.3506181632322234E-2</v>
      </c>
      <c r="I73" s="74">
        <f>0.015589+0.00001696*D73*E73^2</f>
        <v>7.9857088320000005E-2</v>
      </c>
      <c r="J73" s="28">
        <f>TReMs_2021!BP76</f>
        <v>0</v>
      </c>
    </row>
    <row r="74" spans="1:10" x14ac:dyDescent="0.55000000000000004">
      <c r="A74" s="49">
        <v>73</v>
      </c>
      <c r="B74" s="41">
        <v>70</v>
      </c>
      <c r="C74" s="72" t="s">
        <v>2</v>
      </c>
      <c r="D74" s="73">
        <v>9.9</v>
      </c>
      <c r="E74" s="49">
        <v>6.2</v>
      </c>
      <c r="F74" s="72">
        <v>1</v>
      </c>
      <c r="G74" s="28">
        <v>1</v>
      </c>
      <c r="H74" s="74">
        <f t="shared" si="4"/>
        <v>7.6976873994583908E-3</v>
      </c>
      <c r="I74" s="74">
        <f>0.015589+0.00001696*D74*E74^2</f>
        <v>2.2043229760000001E-2</v>
      </c>
      <c r="J74" s="28">
        <f>TReMs_2021!BP77</f>
        <v>0</v>
      </c>
    </row>
    <row r="75" spans="1:10" x14ac:dyDescent="0.55000000000000004">
      <c r="A75" s="49">
        <v>74</v>
      </c>
      <c r="B75" s="41">
        <v>71</v>
      </c>
      <c r="C75" s="72" t="s">
        <v>2</v>
      </c>
      <c r="D75" s="73">
        <v>16.8</v>
      </c>
      <c r="E75" s="49">
        <v>18.5</v>
      </c>
      <c r="F75" s="72">
        <v>1</v>
      </c>
      <c r="G75" s="28">
        <v>1</v>
      </c>
      <c r="H75" s="74">
        <f t="shared" si="4"/>
        <v>2.2167077763729583E-2</v>
      </c>
      <c r="I75" s="74">
        <f>0.015589+0.00001696*D75*E75^2</f>
        <v>0.11310560800000001</v>
      </c>
      <c r="J75" s="28">
        <f>TReMs_2021!BP78</f>
        <v>0</v>
      </c>
    </row>
    <row r="76" spans="1:10" x14ac:dyDescent="0.55000000000000004">
      <c r="A76" s="49">
        <v>75</v>
      </c>
      <c r="B76" s="79">
        <v>882</v>
      </c>
      <c r="C76" s="47" t="s">
        <v>2</v>
      </c>
      <c r="D76" s="48">
        <v>8.8000000000000007</v>
      </c>
      <c r="E76" s="49"/>
      <c r="F76" s="47">
        <v>1</v>
      </c>
      <c r="G76" s="49">
        <v>1</v>
      </c>
      <c r="H76" s="75">
        <f t="shared" si="4"/>
        <v>6.0821233773498407E-3</v>
      </c>
      <c r="I76" s="75">
        <f>0.015589+0.00001696*D76*E76^2</f>
        <v>1.5589E-2</v>
      </c>
      <c r="J76" s="49">
        <f>TReMs_2021!BP79</f>
        <v>0</v>
      </c>
    </row>
    <row r="77" spans="1:10" x14ac:dyDescent="0.55000000000000004">
      <c r="A77" s="49">
        <v>76</v>
      </c>
      <c r="B77" s="41">
        <v>72</v>
      </c>
      <c r="C77" s="72" t="s">
        <v>3</v>
      </c>
      <c r="D77" s="73">
        <v>31.4</v>
      </c>
      <c r="E77" s="28">
        <v>29.5</v>
      </c>
      <c r="F77" s="72">
        <v>1</v>
      </c>
      <c r="G77" s="28">
        <v>1</v>
      </c>
      <c r="H77" s="74">
        <f t="shared" si="4"/>
        <v>7.7437117318334817E-2</v>
      </c>
      <c r="I77" s="74">
        <f>0.000056537*(D77^1.960466)*(E77^0.894433)</f>
        <v>1.0038521526586597</v>
      </c>
      <c r="J77" s="28">
        <f>TReMs_2021!BP80</f>
        <v>3</v>
      </c>
    </row>
    <row r="78" spans="1:10" x14ac:dyDescent="0.55000000000000004">
      <c r="A78" s="49">
        <v>77</v>
      </c>
      <c r="B78" s="41">
        <v>73</v>
      </c>
      <c r="C78" s="72" t="s">
        <v>2</v>
      </c>
      <c r="D78" s="73">
        <v>10.6</v>
      </c>
      <c r="E78" s="28">
        <v>20.100000000000001</v>
      </c>
      <c r="F78" s="72">
        <v>1</v>
      </c>
      <c r="G78" s="28">
        <v>1</v>
      </c>
      <c r="H78" s="74">
        <f t="shared" si="4"/>
        <v>8.8247337639337283E-3</v>
      </c>
      <c r="I78" s="74">
        <f>0.015589+0.00001696*D78*E78^2</f>
        <v>8.8220301760000022E-2</v>
      </c>
      <c r="J78" s="28">
        <f>TReMs_2021!BP81</f>
        <v>0</v>
      </c>
    </row>
    <row r="79" spans="1:10" x14ac:dyDescent="0.55000000000000004">
      <c r="A79" s="49">
        <v>78</v>
      </c>
      <c r="B79" s="41">
        <v>74</v>
      </c>
      <c r="C79" s="72" t="s">
        <v>2</v>
      </c>
      <c r="D79" s="73">
        <v>14.6</v>
      </c>
      <c r="E79" s="28">
        <v>16.100000000000001</v>
      </c>
      <c r="F79" s="72">
        <v>1</v>
      </c>
      <c r="G79" s="28">
        <v>1</v>
      </c>
      <c r="H79" s="74">
        <f t="shared" si="4"/>
        <v>1.6741547250980007E-2</v>
      </c>
      <c r="I79" s="74">
        <f>0.015589+0.00001696*D79*E79^2</f>
        <v>7.9773543360000004E-2</v>
      </c>
      <c r="J79" s="28">
        <f>TReMs_2021!BP82</f>
        <v>0</v>
      </c>
    </row>
    <row r="80" spans="1:10" x14ac:dyDescent="0.55000000000000004">
      <c r="A80" s="49">
        <v>79</v>
      </c>
      <c r="B80" s="41">
        <v>75</v>
      </c>
      <c r="C80" s="55" t="s">
        <v>2</v>
      </c>
      <c r="D80" s="56">
        <v>10.9</v>
      </c>
      <c r="E80" s="57">
        <v>15.6</v>
      </c>
      <c r="F80" s="55">
        <v>1</v>
      </c>
      <c r="G80" s="57">
        <v>1</v>
      </c>
      <c r="H80" s="78">
        <f t="shared" si="4"/>
        <v>9.3313155793250824E-3</v>
      </c>
      <c r="I80" s="78">
        <f>0.015589+0.00001696*D80*E80^2</f>
        <v>6.0577503039999994E-2</v>
      </c>
      <c r="J80" s="57">
        <f>TReMs_2021!BP83</f>
        <v>0</v>
      </c>
    </row>
    <row r="81" spans="1:10" x14ac:dyDescent="0.55000000000000004">
      <c r="A81" s="49">
        <v>80</v>
      </c>
      <c r="B81" s="77">
        <v>76</v>
      </c>
      <c r="C81" s="55" t="s">
        <v>2</v>
      </c>
      <c r="D81" s="56">
        <v>8.5</v>
      </c>
      <c r="E81" s="57"/>
      <c r="F81" s="55">
        <v>1</v>
      </c>
      <c r="G81" s="57">
        <v>1</v>
      </c>
      <c r="H81" s="78">
        <f t="shared" si="4"/>
        <v>5.6745017305465653E-3</v>
      </c>
      <c r="I81" s="78">
        <f>0.015589+0.00001696*D81*E81^2</f>
        <v>1.5589E-2</v>
      </c>
      <c r="J81" s="57">
        <f>TReMs_2021!BP84</f>
        <v>0</v>
      </c>
    </row>
    <row r="82" spans="1:10" x14ac:dyDescent="0.55000000000000004">
      <c r="A82" s="49">
        <v>81</v>
      </c>
      <c r="B82" s="41">
        <v>77</v>
      </c>
      <c r="C82" s="55" t="s">
        <v>2</v>
      </c>
      <c r="D82" s="56">
        <v>8.1</v>
      </c>
      <c r="E82" s="57">
        <v>15.6</v>
      </c>
      <c r="F82" s="55">
        <v>1</v>
      </c>
      <c r="G82" s="57">
        <v>1</v>
      </c>
      <c r="H82" s="78">
        <f t="shared" si="4"/>
        <v>5.152997350050658E-3</v>
      </c>
      <c r="I82" s="78">
        <f>0.015589+0.00001696*D82*E82^2</f>
        <v>4.902082336E-2</v>
      </c>
      <c r="J82" s="57">
        <f>TReMs_2021!BP85</f>
        <v>0</v>
      </c>
    </row>
    <row r="83" spans="1:10" x14ac:dyDescent="0.55000000000000004">
      <c r="A83" s="49">
        <v>82</v>
      </c>
      <c r="B83" s="41">
        <v>78</v>
      </c>
      <c r="C83" s="55" t="s">
        <v>3</v>
      </c>
      <c r="D83" s="56">
        <v>38.1</v>
      </c>
      <c r="E83" s="57">
        <v>31.2</v>
      </c>
      <c r="F83" s="55">
        <v>1</v>
      </c>
      <c r="G83" s="57">
        <v>1</v>
      </c>
      <c r="H83" s="78">
        <f t="shared" si="4"/>
        <v>0.114009182796937</v>
      </c>
      <c r="I83" s="78">
        <f>0.000056537*(D83^1.960466)*(E83^0.894433)</f>
        <v>1.5420682637031997</v>
      </c>
      <c r="J83" s="57">
        <f>TReMs_2021!BP86</f>
        <v>2</v>
      </c>
    </row>
    <row r="84" spans="1:10" x14ac:dyDescent="0.55000000000000004">
      <c r="A84" s="49">
        <v>83</v>
      </c>
      <c r="B84" s="77">
        <v>80</v>
      </c>
      <c r="C84" s="55" t="s">
        <v>4</v>
      </c>
      <c r="D84" s="56">
        <v>13.6</v>
      </c>
      <c r="E84" s="57"/>
      <c r="F84" s="55">
        <v>1</v>
      </c>
      <c r="G84" s="57">
        <v>1</v>
      </c>
      <c r="H84" s="78">
        <f t="shared" si="4"/>
        <v>1.4526724430199206E-2</v>
      </c>
      <c r="I84" s="78">
        <f>0.418*E84*(D84/100)^2</f>
        <v>0</v>
      </c>
      <c r="J84" s="57">
        <f>TReMs_2021!BP87</f>
        <v>0</v>
      </c>
    </row>
    <row r="85" spans="1:10" x14ac:dyDescent="0.55000000000000004">
      <c r="A85" s="49">
        <v>84</v>
      </c>
      <c r="B85" s="41">
        <v>81</v>
      </c>
      <c r="C85" s="55" t="s">
        <v>3</v>
      </c>
      <c r="D85" s="56">
        <v>41.5</v>
      </c>
      <c r="E85" s="57">
        <v>31</v>
      </c>
      <c r="F85" s="55">
        <v>1</v>
      </c>
      <c r="G85" s="57">
        <v>1</v>
      </c>
      <c r="H85" s="78">
        <f t="shared" si="4"/>
        <v>0.13526519869112552</v>
      </c>
      <c r="I85" s="78">
        <f>0.000056537*(D85^1.960466)*(E85^0.894433)</f>
        <v>1.8129430167286542</v>
      </c>
      <c r="J85" s="57">
        <f>TReMs_2021!BP88</f>
        <v>2</v>
      </c>
    </row>
    <row r="86" spans="1:10" x14ac:dyDescent="0.55000000000000004">
      <c r="A86" s="49">
        <v>85</v>
      </c>
      <c r="B86" s="77">
        <v>82</v>
      </c>
      <c r="C86" s="55" t="s">
        <v>4</v>
      </c>
      <c r="D86" s="56">
        <v>23.8</v>
      </c>
      <c r="E86" s="57"/>
      <c r="F86" s="55">
        <v>1</v>
      </c>
      <c r="G86" s="57">
        <v>1</v>
      </c>
      <c r="H86" s="78">
        <f t="shared" si="4"/>
        <v>4.4488093567485065E-2</v>
      </c>
      <c r="I86" s="78">
        <f>0.418*E86*(D86/100)^2</f>
        <v>0</v>
      </c>
      <c r="J86" s="57">
        <f>TReMs_2021!BP89</f>
        <v>0</v>
      </c>
    </row>
    <row r="87" spans="1:10" x14ac:dyDescent="0.55000000000000004">
      <c r="A87" s="49">
        <v>86</v>
      </c>
      <c r="B87" s="41">
        <v>83</v>
      </c>
      <c r="C87" s="55" t="s">
        <v>2</v>
      </c>
      <c r="D87" s="56">
        <v>7.9</v>
      </c>
      <c r="E87" s="57">
        <v>6.6</v>
      </c>
      <c r="F87" s="55">
        <v>1</v>
      </c>
      <c r="G87" s="57">
        <v>1</v>
      </c>
      <c r="H87" s="78">
        <f t="shared" si="4"/>
        <v>4.9016699377634745E-3</v>
      </c>
      <c r="I87" s="78">
        <f t="shared" ref="I87:I94" si="5">0.015589+0.00001696*D87*E87^2</f>
        <v>2.1425343039999999E-2</v>
      </c>
      <c r="J87" s="57">
        <f>TReMs_2021!BP90</f>
        <v>0</v>
      </c>
    </row>
    <row r="88" spans="1:10" x14ac:dyDescent="0.55000000000000004">
      <c r="A88" s="49">
        <v>87</v>
      </c>
      <c r="B88" s="41">
        <v>84</v>
      </c>
      <c r="C88" s="72" t="s">
        <v>2</v>
      </c>
      <c r="D88" s="73">
        <v>16.600000000000001</v>
      </c>
      <c r="E88" s="49">
        <v>16.7</v>
      </c>
      <c r="F88" s="72">
        <v>1</v>
      </c>
      <c r="G88" s="28">
        <v>1</v>
      </c>
      <c r="H88" s="74">
        <f t="shared" si="4"/>
        <v>2.1642431790580088E-2</v>
      </c>
      <c r="I88" s="74">
        <f t="shared" si="5"/>
        <v>9.4106575040000015E-2</v>
      </c>
      <c r="J88" s="28">
        <f>TReMs_2021!BP91</f>
        <v>0</v>
      </c>
    </row>
    <row r="89" spans="1:10" x14ac:dyDescent="0.55000000000000004">
      <c r="A89" s="49">
        <v>88</v>
      </c>
      <c r="B89" s="41">
        <v>85</v>
      </c>
      <c r="C89" s="72" t="s">
        <v>2</v>
      </c>
      <c r="D89" s="73">
        <v>7.3</v>
      </c>
      <c r="E89" s="49">
        <v>8.9</v>
      </c>
      <c r="F89" s="72">
        <v>1</v>
      </c>
      <c r="G89" s="28">
        <v>1</v>
      </c>
      <c r="H89" s="74">
        <f t="shared" si="4"/>
        <v>4.1853868127450016E-3</v>
      </c>
      <c r="I89" s="74">
        <f t="shared" si="5"/>
        <v>2.5395831680000001E-2</v>
      </c>
      <c r="J89" s="28">
        <f>TReMs_2021!BP92</f>
        <v>0</v>
      </c>
    </row>
    <row r="90" spans="1:10" x14ac:dyDescent="0.55000000000000004">
      <c r="A90" s="49">
        <v>89</v>
      </c>
      <c r="B90" s="41">
        <v>86</v>
      </c>
      <c r="C90" s="72" t="s">
        <v>2</v>
      </c>
      <c r="D90" s="73">
        <v>11.1</v>
      </c>
      <c r="E90" s="49">
        <v>10.9</v>
      </c>
      <c r="F90" s="72">
        <v>1</v>
      </c>
      <c r="G90" s="28">
        <v>1</v>
      </c>
      <c r="H90" s="74">
        <f t="shared" si="4"/>
        <v>9.6768907712199599E-3</v>
      </c>
      <c r="I90" s="74">
        <f t="shared" si="5"/>
        <v>3.795569536E-2</v>
      </c>
      <c r="J90" s="28">
        <f>TReMs_2021!BP93</f>
        <v>0</v>
      </c>
    </row>
    <row r="91" spans="1:10" x14ac:dyDescent="0.55000000000000004">
      <c r="A91" s="49">
        <v>90</v>
      </c>
      <c r="B91" s="41">
        <v>87</v>
      </c>
      <c r="C91" s="72" t="s">
        <v>2</v>
      </c>
      <c r="D91" s="73">
        <v>14.1</v>
      </c>
      <c r="E91" s="49">
        <v>16</v>
      </c>
      <c r="F91" s="72">
        <v>1</v>
      </c>
      <c r="G91" s="28">
        <v>1</v>
      </c>
      <c r="H91" s="74">
        <f t="shared" si="4"/>
        <v>1.5614500886504666E-2</v>
      </c>
      <c r="I91" s="74">
        <f t="shared" si="5"/>
        <v>7.6807816000000001E-2</v>
      </c>
      <c r="J91" s="28">
        <f>TReMs_2021!BP94</f>
        <v>0</v>
      </c>
    </row>
    <row r="92" spans="1:10" x14ac:dyDescent="0.55000000000000004">
      <c r="A92" s="49">
        <v>91</v>
      </c>
      <c r="B92" s="41">
        <v>88</v>
      </c>
      <c r="C92" s="72" t="s">
        <v>2</v>
      </c>
      <c r="D92" s="73">
        <v>17.899999999999999</v>
      </c>
      <c r="E92" s="49">
        <v>22</v>
      </c>
      <c r="F92" s="72">
        <v>1</v>
      </c>
      <c r="G92" s="28">
        <v>1</v>
      </c>
      <c r="H92" s="74">
        <f t="shared" si="4"/>
        <v>2.5164942553417641E-2</v>
      </c>
      <c r="I92" s="74">
        <f t="shared" si="5"/>
        <v>0.16252365599999999</v>
      </c>
      <c r="J92" s="28">
        <f>TReMs_2021!BP95</f>
        <v>0</v>
      </c>
    </row>
    <row r="93" spans="1:10" x14ac:dyDescent="0.55000000000000004">
      <c r="A93" s="49">
        <v>92</v>
      </c>
      <c r="B93" s="41">
        <v>89</v>
      </c>
      <c r="C93" s="72" t="s">
        <v>2</v>
      </c>
      <c r="D93" s="73">
        <v>12.6</v>
      </c>
      <c r="E93" s="49">
        <v>9.4</v>
      </c>
      <c r="F93" s="72">
        <v>1</v>
      </c>
      <c r="G93" s="28">
        <v>1</v>
      </c>
      <c r="H93" s="74">
        <f t="shared" si="4"/>
        <v>1.2468981242097889E-2</v>
      </c>
      <c r="I93" s="74">
        <f t="shared" si="5"/>
        <v>3.4471178560000003E-2</v>
      </c>
      <c r="J93" s="28">
        <f>TReMs_2021!BP96</f>
        <v>0</v>
      </c>
    </row>
    <row r="94" spans="1:10" x14ac:dyDescent="0.55000000000000004">
      <c r="A94" s="49">
        <v>93</v>
      </c>
      <c r="B94" s="41">
        <v>883</v>
      </c>
      <c r="C94" s="47" t="s">
        <v>2</v>
      </c>
      <c r="D94" s="48">
        <v>7.5</v>
      </c>
      <c r="E94" s="49">
        <v>7.1</v>
      </c>
      <c r="F94" s="47">
        <v>1</v>
      </c>
      <c r="G94" s="28">
        <v>1</v>
      </c>
      <c r="H94" s="74">
        <f t="shared" si="4"/>
        <v>4.4178646691106467E-3</v>
      </c>
      <c r="I94" s="74">
        <f t="shared" si="5"/>
        <v>2.2001152E-2</v>
      </c>
      <c r="J94" s="28">
        <f>TReMs_2021!BP97</f>
        <v>0</v>
      </c>
    </row>
    <row r="95" spans="1:10" x14ac:dyDescent="0.55000000000000004">
      <c r="A95" s="49">
        <v>94</v>
      </c>
      <c r="B95" s="41">
        <v>90</v>
      </c>
      <c r="C95" s="72" t="s">
        <v>3</v>
      </c>
      <c r="D95" s="73">
        <v>47</v>
      </c>
      <c r="E95" s="28">
        <v>32.700000000000003</v>
      </c>
      <c r="F95" s="72">
        <v>1</v>
      </c>
      <c r="G95" s="28">
        <v>1</v>
      </c>
      <c r="H95" s="74">
        <f t="shared" si="4"/>
        <v>0.17349445429449631</v>
      </c>
      <c r="I95" s="74">
        <f>0.000056537*(D95^1.960466)*(E95^0.894433)</f>
        <v>2.4270864696202379</v>
      </c>
      <c r="J95" s="28">
        <f>TReMs_2021!BP98</f>
        <v>2</v>
      </c>
    </row>
    <row r="96" spans="1:10" x14ac:dyDescent="0.55000000000000004">
      <c r="A96" s="49">
        <v>95</v>
      </c>
      <c r="B96" s="41">
        <v>91</v>
      </c>
      <c r="C96" s="72" t="s">
        <v>2</v>
      </c>
      <c r="D96" s="73">
        <v>10.5</v>
      </c>
      <c r="E96" s="28">
        <v>15.7</v>
      </c>
      <c r="F96" s="72">
        <v>1</v>
      </c>
      <c r="G96" s="28">
        <v>1</v>
      </c>
      <c r="H96" s="74">
        <f t="shared" si="4"/>
        <v>8.6590147514568668E-3</v>
      </c>
      <c r="I96" s="74">
        <f>0.015589+0.00001696*D96*E96^2</f>
        <v>5.9483939199999995E-2</v>
      </c>
      <c r="J96" s="28">
        <f>TReMs_2021!BP99</f>
        <v>0</v>
      </c>
    </row>
    <row r="97" spans="1:10" x14ac:dyDescent="0.55000000000000004">
      <c r="A97" s="49">
        <v>96</v>
      </c>
      <c r="B97" s="41">
        <v>92</v>
      </c>
      <c r="C97" s="72" t="s">
        <v>2</v>
      </c>
      <c r="D97" s="73">
        <v>12.5</v>
      </c>
      <c r="E97" s="28">
        <v>12.4</v>
      </c>
      <c r="F97" s="72">
        <v>1</v>
      </c>
      <c r="G97" s="28">
        <v>1</v>
      </c>
      <c r="H97" s="74">
        <f t="shared" si="4"/>
        <v>1.2271846303085129E-2</v>
      </c>
      <c r="I97" s="74">
        <f>0.015589+0.00001696*D97*E97^2</f>
        <v>4.8186120000000006E-2</v>
      </c>
      <c r="J97" s="28">
        <f>TReMs_2021!BP100</f>
        <v>0</v>
      </c>
    </row>
    <row r="98" spans="1:10" x14ac:dyDescent="0.55000000000000004">
      <c r="A98" s="49">
        <v>97</v>
      </c>
      <c r="B98" s="41">
        <v>93</v>
      </c>
      <c r="C98" s="72" t="s">
        <v>2</v>
      </c>
      <c r="D98" s="73">
        <v>11.2</v>
      </c>
      <c r="E98" s="28">
        <v>15.3</v>
      </c>
      <c r="F98" s="72">
        <v>1</v>
      </c>
      <c r="G98" s="28">
        <v>1</v>
      </c>
      <c r="H98" s="74">
        <f t="shared" si="4"/>
        <v>9.8520345616575893E-3</v>
      </c>
      <c r="I98" s="74">
        <f>0.015589+0.00001696*D98*E98^2</f>
        <v>6.0054863680000001E-2</v>
      </c>
      <c r="J98" s="28">
        <f>TReMs_2021!BP101</f>
        <v>0</v>
      </c>
    </row>
    <row r="99" spans="1:10" x14ac:dyDescent="0.55000000000000004">
      <c r="A99" s="49">
        <v>98</v>
      </c>
      <c r="B99" s="41">
        <v>94</v>
      </c>
      <c r="C99" s="72" t="s">
        <v>2</v>
      </c>
      <c r="D99" s="73">
        <v>8.6</v>
      </c>
      <c r="E99" s="28">
        <v>10.6</v>
      </c>
      <c r="F99" s="72">
        <v>1</v>
      </c>
      <c r="G99" s="28">
        <v>1</v>
      </c>
      <c r="H99" s="74">
        <f t="shared" si="4"/>
        <v>5.8088048164875268E-3</v>
      </c>
      <c r="I99" s="74">
        <f>0.015589+0.00001696*D99*E99^2</f>
        <v>3.1977380159999999E-2</v>
      </c>
      <c r="J99" s="28">
        <f>TReMs_2021!BP102</f>
        <v>0</v>
      </c>
    </row>
    <row r="100" spans="1:10" x14ac:dyDescent="0.55000000000000004">
      <c r="A100" s="49">
        <v>99</v>
      </c>
      <c r="B100" s="77">
        <v>95</v>
      </c>
      <c r="C100" s="55" t="s">
        <v>2</v>
      </c>
      <c r="D100" s="56">
        <v>14</v>
      </c>
      <c r="E100" s="57"/>
      <c r="F100" s="55">
        <v>1</v>
      </c>
      <c r="G100" s="57">
        <v>1</v>
      </c>
      <c r="H100" s="78">
        <f t="shared" si="4"/>
        <v>1.5393804002589988E-2</v>
      </c>
      <c r="I100" s="78">
        <f>0.015589+0.00001696*D100*E100^2</f>
        <v>1.5589E-2</v>
      </c>
      <c r="J100" s="57">
        <f>TReMs_2021!BP103</f>
        <v>0</v>
      </c>
    </row>
    <row r="101" spans="1:10" x14ac:dyDescent="0.55000000000000004">
      <c r="A101" s="49">
        <v>100</v>
      </c>
      <c r="B101" s="41">
        <v>96</v>
      </c>
      <c r="C101" s="55" t="s">
        <v>3</v>
      </c>
      <c r="D101" s="56">
        <v>41.4</v>
      </c>
      <c r="E101" s="57">
        <v>29</v>
      </c>
      <c r="F101" s="55">
        <v>1</v>
      </c>
      <c r="G101" s="57">
        <v>1</v>
      </c>
      <c r="H101" s="78">
        <f t="shared" si="4"/>
        <v>0.13461410361366904</v>
      </c>
      <c r="I101" s="78">
        <f>0.000056537*(D101^1.960466)*(E101^0.894433)</f>
        <v>1.6999023692070581</v>
      </c>
      <c r="J101" s="57">
        <f>TReMs_2021!BP104</f>
        <v>2</v>
      </c>
    </row>
    <row r="102" spans="1:10" x14ac:dyDescent="0.55000000000000004">
      <c r="A102" s="49">
        <v>101</v>
      </c>
      <c r="B102" s="77">
        <v>97</v>
      </c>
      <c r="C102" s="55" t="s">
        <v>2</v>
      </c>
      <c r="D102" s="56">
        <v>18.600000000000001</v>
      </c>
      <c r="E102" s="57"/>
      <c r="F102" s="55">
        <v>1</v>
      </c>
      <c r="G102" s="57">
        <v>1</v>
      </c>
      <c r="H102" s="78">
        <f t="shared" si="4"/>
        <v>2.7171634860898127E-2</v>
      </c>
      <c r="I102" s="78">
        <f>0.015589+0.00001696*D102*E102^2</f>
        <v>1.5589E-2</v>
      </c>
      <c r="J102" s="57">
        <f>TReMs_2021!BP105</f>
        <v>0</v>
      </c>
    </row>
    <row r="103" spans="1:10" x14ac:dyDescent="0.55000000000000004">
      <c r="A103" s="49">
        <v>102</v>
      </c>
      <c r="B103" s="41">
        <v>98</v>
      </c>
      <c r="C103" s="55" t="s">
        <v>3</v>
      </c>
      <c r="D103" s="56">
        <v>35.299999999999997</v>
      </c>
      <c r="E103" s="57">
        <v>30.2</v>
      </c>
      <c r="F103" s="55">
        <v>1</v>
      </c>
      <c r="G103" s="57">
        <v>1</v>
      </c>
      <c r="H103" s="78">
        <f t="shared" si="4"/>
        <v>9.7867679742792618E-2</v>
      </c>
      <c r="I103" s="78">
        <f>0.000056537*(D103^1.960466)*(E103^0.894433)</f>
        <v>1.2896132765962605</v>
      </c>
      <c r="J103" s="57">
        <f>TReMs_2021!BP106</f>
        <v>1</v>
      </c>
    </row>
    <row r="104" spans="1:10" x14ac:dyDescent="0.55000000000000004">
      <c r="A104" s="49">
        <v>103</v>
      </c>
      <c r="B104" s="41">
        <v>99</v>
      </c>
      <c r="C104" s="55" t="s">
        <v>2</v>
      </c>
      <c r="D104" s="56">
        <v>20.100000000000001</v>
      </c>
      <c r="E104" s="57">
        <v>23.3</v>
      </c>
      <c r="F104" s="55">
        <v>1</v>
      </c>
      <c r="G104" s="57">
        <v>1</v>
      </c>
      <c r="H104" s="78">
        <f t="shared" si="4"/>
        <v>3.1730871199420314E-2</v>
      </c>
      <c r="I104" s="78">
        <f>0.015589+0.00001696*D104*E104^2</f>
        <v>0.20065802944</v>
      </c>
      <c r="J104" s="57">
        <f>TReMs_2021!BP107</f>
        <v>0</v>
      </c>
    </row>
    <row r="105" spans="1:10" ht="15" customHeight="1" x14ac:dyDescent="0.55000000000000004">
      <c r="A105" s="49">
        <v>104</v>
      </c>
      <c r="B105" s="41">
        <v>100</v>
      </c>
      <c r="C105" s="55" t="s">
        <v>3</v>
      </c>
      <c r="D105" s="56">
        <v>32.1</v>
      </c>
      <c r="E105" s="57">
        <v>27.7</v>
      </c>
      <c r="F105" s="55">
        <v>1</v>
      </c>
      <c r="G105" s="57">
        <v>1</v>
      </c>
      <c r="H105" s="78">
        <f t="shared" si="4"/>
        <v>8.092821215463647E-2</v>
      </c>
      <c r="I105" s="78">
        <f>0.000056537*(D105^1.960466)*(E105^0.894433)</f>
        <v>0.9908003746076387</v>
      </c>
      <c r="J105" s="57">
        <f>TReMs_2021!BP108</f>
        <v>0</v>
      </c>
    </row>
    <row r="106" spans="1:10" x14ac:dyDescent="0.55000000000000004">
      <c r="A106" s="49">
        <v>105</v>
      </c>
      <c r="B106" s="77">
        <v>101</v>
      </c>
      <c r="C106" s="55" t="s">
        <v>2</v>
      </c>
      <c r="D106" s="56">
        <v>9.1999999999999993</v>
      </c>
      <c r="E106" s="57"/>
      <c r="F106" s="55">
        <v>1</v>
      </c>
      <c r="G106" s="57">
        <v>1</v>
      </c>
      <c r="H106" s="78">
        <f t="shared" si="4"/>
        <v>6.6476100549960017E-3</v>
      </c>
      <c r="I106" s="78">
        <f>0.015589+0.00001696*D106*E106^2</f>
        <v>1.5589E-2</v>
      </c>
      <c r="J106" s="57">
        <f>TReMs_2021!BP109</f>
        <v>0</v>
      </c>
    </row>
    <row r="107" spans="1:10" x14ac:dyDescent="0.55000000000000004">
      <c r="A107" s="49">
        <v>106</v>
      </c>
      <c r="B107" s="41">
        <v>102</v>
      </c>
      <c r="C107" s="55" t="s">
        <v>2</v>
      </c>
      <c r="D107" s="56">
        <v>10.8</v>
      </c>
      <c r="E107" s="57">
        <v>9.4</v>
      </c>
      <c r="F107" s="55">
        <v>1</v>
      </c>
      <c r="G107" s="57">
        <v>1</v>
      </c>
      <c r="H107" s="78">
        <f t="shared" si="4"/>
        <v>9.1608841778678379E-3</v>
      </c>
      <c r="I107" s="78">
        <f>0.015589+0.00001696*D107*E107^2</f>
        <v>3.1773724480000001E-2</v>
      </c>
      <c r="J107" s="57">
        <f>TReMs_2021!BP110</f>
        <v>1</v>
      </c>
    </row>
    <row r="108" spans="1:10" x14ac:dyDescent="0.55000000000000004">
      <c r="A108" s="49">
        <v>107</v>
      </c>
      <c r="B108" s="41">
        <v>103</v>
      </c>
      <c r="C108" s="55" t="s">
        <v>2</v>
      </c>
      <c r="D108" s="56">
        <v>13.7</v>
      </c>
      <c r="E108" s="57">
        <v>14.8</v>
      </c>
      <c r="F108" s="55">
        <v>1</v>
      </c>
      <c r="G108" s="57">
        <v>1</v>
      </c>
      <c r="H108" s="78">
        <f t="shared" si="4"/>
        <v>1.4741138128806702E-2</v>
      </c>
      <c r="I108" s="78">
        <f>0.015589+0.00001696*D108*E108^2</f>
        <v>6.648338208E-2</v>
      </c>
      <c r="J108" s="57">
        <f>TReMs_2021!BP111</f>
        <v>0</v>
      </c>
    </row>
    <row r="109" spans="1:10" x14ac:dyDescent="0.55000000000000004">
      <c r="A109" s="49">
        <v>108</v>
      </c>
      <c r="B109" s="41">
        <v>104</v>
      </c>
      <c r="C109" s="55" t="s">
        <v>2</v>
      </c>
      <c r="D109" s="56">
        <v>14</v>
      </c>
      <c r="E109" s="57">
        <v>11.4</v>
      </c>
      <c r="F109" s="55">
        <v>1</v>
      </c>
      <c r="G109" s="57">
        <v>1</v>
      </c>
      <c r="H109" s="78">
        <f t="shared" si="4"/>
        <v>1.5393804002589988E-2</v>
      </c>
      <c r="I109" s="78">
        <f>0.015589+0.00001696*D109*E109^2</f>
        <v>4.6446702400000005E-2</v>
      </c>
      <c r="J109" s="57">
        <f>TReMs_2021!BP112</f>
        <v>1</v>
      </c>
    </row>
    <row r="110" spans="1:10" x14ac:dyDescent="0.55000000000000004">
      <c r="A110" s="49">
        <v>109</v>
      </c>
      <c r="B110" s="41">
        <v>105</v>
      </c>
      <c r="C110" s="55" t="s">
        <v>3</v>
      </c>
      <c r="D110" s="56">
        <v>38.5</v>
      </c>
      <c r="E110" s="57">
        <v>30.3</v>
      </c>
      <c r="F110" s="55">
        <v>1</v>
      </c>
      <c r="G110" s="57">
        <v>1</v>
      </c>
      <c r="H110" s="78">
        <f t="shared" si="4"/>
        <v>0.11641564276958677</v>
      </c>
      <c r="I110" s="78">
        <f>0.000056537*(D110^1.960466)*(E110^0.894433)</f>
        <v>1.5332952456687137</v>
      </c>
      <c r="J110" s="57">
        <f>TReMs_2021!BP113</f>
        <v>1</v>
      </c>
    </row>
    <row r="111" spans="1:10" x14ac:dyDescent="0.55000000000000004">
      <c r="A111" s="49">
        <v>110</v>
      </c>
      <c r="B111" s="41">
        <v>106</v>
      </c>
      <c r="C111" s="55" t="s">
        <v>3</v>
      </c>
      <c r="D111" s="56">
        <v>37.1</v>
      </c>
      <c r="E111" s="57">
        <v>29.8</v>
      </c>
      <c r="F111" s="55">
        <v>1</v>
      </c>
      <c r="G111" s="57">
        <v>1</v>
      </c>
      <c r="H111" s="78">
        <f t="shared" si="4"/>
        <v>0.10810298860818816</v>
      </c>
      <c r="I111" s="78">
        <f>0.000056537*(D111^1.960466)*(E111^0.894433)</f>
        <v>1.4048327618600365</v>
      </c>
      <c r="J111" s="57">
        <f>TReMs_2021!BP114</f>
        <v>1</v>
      </c>
    </row>
    <row r="112" spans="1:10" x14ac:dyDescent="0.55000000000000004">
      <c r="A112" s="49">
        <v>111</v>
      </c>
      <c r="B112" s="41">
        <v>107</v>
      </c>
      <c r="C112" s="55" t="s">
        <v>2</v>
      </c>
      <c r="D112" s="56">
        <v>16.7</v>
      </c>
      <c r="E112" s="57">
        <v>17.7</v>
      </c>
      <c r="F112" s="55">
        <v>1</v>
      </c>
      <c r="G112" s="57">
        <v>1</v>
      </c>
      <c r="H112" s="78">
        <f t="shared" si="4"/>
        <v>2.1903969378991431E-2</v>
      </c>
      <c r="I112" s="78">
        <f t="shared" ref="I112:I117" si="6">0.015589+0.00001696*D112*E112^2</f>
        <v>0.10432275328</v>
      </c>
      <c r="J112" s="57">
        <f>TReMs_2021!BP115</f>
        <v>0</v>
      </c>
    </row>
    <row r="113" spans="1:10" x14ac:dyDescent="0.55000000000000004">
      <c r="A113" s="49">
        <v>112</v>
      </c>
      <c r="B113" s="41">
        <v>108</v>
      </c>
      <c r="C113" s="55" t="s">
        <v>2</v>
      </c>
      <c r="D113" s="56">
        <v>19.5</v>
      </c>
      <c r="E113" s="57">
        <v>19.100000000000001</v>
      </c>
      <c r="F113" s="55">
        <v>1</v>
      </c>
      <c r="G113" s="57">
        <v>1</v>
      </c>
      <c r="H113" s="78">
        <f t="shared" si="4"/>
        <v>2.9864765163187975E-2</v>
      </c>
      <c r="I113" s="78">
        <f t="shared" si="6"/>
        <v>0.13623896320000001</v>
      </c>
      <c r="J113" s="57">
        <f>TReMs_2021!BP116</f>
        <v>0</v>
      </c>
    </row>
    <row r="114" spans="1:10" x14ac:dyDescent="0.55000000000000004">
      <c r="A114" s="49">
        <v>113</v>
      </c>
      <c r="B114" s="41">
        <v>109</v>
      </c>
      <c r="C114" s="55" t="s">
        <v>2</v>
      </c>
      <c r="D114" s="56">
        <v>17.100000000000001</v>
      </c>
      <c r="E114" s="57">
        <v>21.1</v>
      </c>
      <c r="F114" s="55">
        <v>1</v>
      </c>
      <c r="G114" s="57">
        <v>1</v>
      </c>
      <c r="H114" s="78">
        <f t="shared" si="4"/>
        <v>2.2965827695904786E-2</v>
      </c>
      <c r="I114" s="78">
        <f t="shared" si="6"/>
        <v>0.14470702336000002</v>
      </c>
      <c r="J114" s="57">
        <f>TReMs_2021!BP117</f>
        <v>0</v>
      </c>
    </row>
    <row r="115" spans="1:10" x14ac:dyDescent="0.55000000000000004">
      <c r="A115" s="49">
        <v>114</v>
      </c>
      <c r="B115" s="41">
        <v>110</v>
      </c>
      <c r="C115" s="55" t="s">
        <v>2</v>
      </c>
      <c r="D115" s="56">
        <v>7.8</v>
      </c>
      <c r="E115" s="57">
        <v>10.3</v>
      </c>
      <c r="F115" s="55">
        <v>1</v>
      </c>
      <c r="G115" s="57">
        <v>1</v>
      </c>
      <c r="H115" s="78">
        <f t="shared" si="4"/>
        <v>4.7783624261100756E-3</v>
      </c>
      <c r="I115" s="78">
        <f t="shared" si="6"/>
        <v>2.9623433920000004E-2</v>
      </c>
      <c r="J115" s="57">
        <f>TReMs_2021!BP118</f>
        <v>0</v>
      </c>
    </row>
    <row r="116" spans="1:10" x14ac:dyDescent="0.55000000000000004">
      <c r="A116" s="49">
        <v>115</v>
      </c>
      <c r="B116" s="41">
        <v>111</v>
      </c>
      <c r="C116" s="55" t="s">
        <v>2</v>
      </c>
      <c r="D116" s="56">
        <v>9.8000000000000007</v>
      </c>
      <c r="E116" s="57">
        <v>15.9</v>
      </c>
      <c r="F116" s="55">
        <v>1</v>
      </c>
      <c r="G116" s="57">
        <v>1</v>
      </c>
      <c r="H116" s="78">
        <f t="shared" si="4"/>
        <v>7.5429639612690945E-3</v>
      </c>
      <c r="I116" s="78">
        <f t="shared" si="6"/>
        <v>5.7608044480000002E-2</v>
      </c>
      <c r="J116" s="57">
        <f>TReMs_2021!BP119</f>
        <v>0</v>
      </c>
    </row>
    <row r="117" spans="1:10" x14ac:dyDescent="0.55000000000000004">
      <c r="A117" s="49">
        <v>116</v>
      </c>
      <c r="B117" s="77">
        <v>112</v>
      </c>
      <c r="C117" s="55" t="s">
        <v>2</v>
      </c>
      <c r="D117" s="56">
        <v>14.3</v>
      </c>
      <c r="E117" s="57"/>
      <c r="F117" s="55">
        <v>1</v>
      </c>
      <c r="G117" s="57">
        <v>1</v>
      </c>
      <c r="H117" s="78">
        <f t="shared" si="4"/>
        <v>1.6060607043314423E-2</v>
      </c>
      <c r="I117" s="78">
        <f t="shared" si="6"/>
        <v>1.5589E-2</v>
      </c>
      <c r="J117" s="57">
        <f>TReMs_2021!BP120</f>
        <v>0</v>
      </c>
    </row>
    <row r="118" spans="1:10" x14ac:dyDescent="0.55000000000000004">
      <c r="A118" s="49">
        <v>117</v>
      </c>
      <c r="B118" s="41">
        <v>113</v>
      </c>
      <c r="C118" s="55" t="s">
        <v>3</v>
      </c>
      <c r="D118" s="56">
        <v>43.2</v>
      </c>
      <c r="E118" s="57">
        <v>32.700000000000003</v>
      </c>
      <c r="F118" s="55">
        <v>1</v>
      </c>
      <c r="G118" s="57">
        <v>1</v>
      </c>
      <c r="H118" s="78">
        <f t="shared" si="4"/>
        <v>0.14657414684588541</v>
      </c>
      <c r="I118" s="78">
        <f>0.000056537*(D118^1.960466)*(E118^0.894433)</f>
        <v>2.0573327011047597</v>
      </c>
      <c r="J118" s="57">
        <f>TReMs_2021!BP121</f>
        <v>2</v>
      </c>
    </row>
    <row r="119" spans="1:10" x14ac:dyDescent="0.55000000000000004">
      <c r="A119" s="49">
        <v>118</v>
      </c>
      <c r="B119" s="77">
        <v>114</v>
      </c>
      <c r="C119" s="55" t="s">
        <v>2</v>
      </c>
      <c r="D119" s="56">
        <v>18.5</v>
      </c>
      <c r="E119" s="57"/>
      <c r="F119" s="55">
        <v>1</v>
      </c>
      <c r="G119" s="57">
        <v>1</v>
      </c>
      <c r="H119" s="78">
        <f t="shared" si="4"/>
        <v>2.6880252142277666E-2</v>
      </c>
      <c r="I119" s="78">
        <f>0.015589+0.00001696*D119*E119^2</f>
        <v>1.5589E-2</v>
      </c>
      <c r="J119" s="57">
        <f>TReMs_2021!BP122</f>
        <v>0</v>
      </c>
    </row>
    <row r="120" spans="1:10" x14ac:dyDescent="0.55000000000000004">
      <c r="A120" s="49">
        <v>119</v>
      </c>
      <c r="B120" s="41">
        <v>115</v>
      </c>
      <c r="C120" s="55" t="s">
        <v>3</v>
      </c>
      <c r="D120" s="56">
        <v>38.6</v>
      </c>
      <c r="E120" s="57">
        <v>31.3</v>
      </c>
      <c r="F120" s="55">
        <v>1</v>
      </c>
      <c r="G120" s="57">
        <v>1</v>
      </c>
      <c r="H120" s="78">
        <f t="shared" si="4"/>
        <v>0.11702118475356622</v>
      </c>
      <c r="I120" s="78">
        <f>0.000056537*(D120^1.960466)*(E120^0.894433)</f>
        <v>1.5865268824512164</v>
      </c>
      <c r="J120" s="57">
        <f>TReMs_2021!BP123</f>
        <v>1</v>
      </c>
    </row>
    <row r="121" spans="1:10" x14ac:dyDescent="0.55000000000000004">
      <c r="A121" s="49">
        <v>120</v>
      </c>
      <c r="B121" s="41">
        <v>116</v>
      </c>
      <c r="C121" s="55" t="s">
        <v>2</v>
      </c>
      <c r="D121" s="56">
        <v>10.5</v>
      </c>
      <c r="E121" s="57">
        <v>6.4</v>
      </c>
      <c r="F121" s="55">
        <v>1</v>
      </c>
      <c r="G121" s="57">
        <v>1</v>
      </c>
      <c r="H121" s="78">
        <f t="shared" si="4"/>
        <v>8.6590147514568668E-3</v>
      </c>
      <c r="I121" s="78">
        <f>0.015589+0.00001696*D121*E121^2</f>
        <v>2.2883156800000002E-2</v>
      </c>
      <c r="J121" s="57">
        <f>TReMs_2021!BP124</f>
        <v>0</v>
      </c>
    </row>
    <row r="122" spans="1:10" x14ac:dyDescent="0.55000000000000004">
      <c r="A122" s="49">
        <v>121</v>
      </c>
      <c r="B122" s="41">
        <v>117</v>
      </c>
      <c r="C122" s="55" t="s">
        <v>3</v>
      </c>
      <c r="D122" s="56">
        <v>36.200000000000003</v>
      </c>
      <c r="E122" s="57">
        <v>31.9</v>
      </c>
      <c r="F122" s="55">
        <v>1</v>
      </c>
      <c r="G122" s="57">
        <v>1</v>
      </c>
      <c r="H122" s="78">
        <f t="shared" si="4"/>
        <v>0.10292171692425522</v>
      </c>
      <c r="I122" s="78">
        <f>0.000056537*(D122^1.960466)*(E122^0.894433)</f>
        <v>1.4228788646252282</v>
      </c>
      <c r="J122" s="57">
        <f>TReMs_2021!BP125</f>
        <v>1</v>
      </c>
    </row>
    <row r="123" spans="1:10" x14ac:dyDescent="0.55000000000000004">
      <c r="A123" s="49">
        <v>122</v>
      </c>
      <c r="B123" s="41">
        <v>118</v>
      </c>
      <c r="C123" s="55" t="s">
        <v>2</v>
      </c>
      <c r="D123" s="56">
        <v>11</v>
      </c>
      <c r="E123" s="57">
        <v>15.8</v>
      </c>
      <c r="F123" s="55">
        <v>1</v>
      </c>
      <c r="G123" s="57">
        <v>1</v>
      </c>
      <c r="H123" s="78">
        <f t="shared" si="4"/>
        <v>9.5033177771091243E-3</v>
      </c>
      <c r="I123" s="78">
        <f>0.015589+0.00001696*D123*E123^2</f>
        <v>6.2161838400000002E-2</v>
      </c>
      <c r="J123" s="57">
        <f>TReMs_2021!BP126</f>
        <v>0</v>
      </c>
    </row>
    <row r="124" spans="1:10" x14ac:dyDescent="0.55000000000000004">
      <c r="A124" s="49">
        <v>123</v>
      </c>
      <c r="B124" s="77">
        <v>119</v>
      </c>
      <c r="C124" s="55" t="s">
        <v>3</v>
      </c>
      <c r="D124" s="56">
        <v>38.1</v>
      </c>
      <c r="E124" s="57">
        <v>31.1</v>
      </c>
      <c r="F124" s="55">
        <v>1</v>
      </c>
      <c r="G124" s="57">
        <v>1</v>
      </c>
      <c r="H124" s="78">
        <f t="shared" si="4"/>
        <v>0.114009182796937</v>
      </c>
      <c r="I124" s="78">
        <f>0.000056537*(D124^1.960466)*(E124^0.894433)</f>
        <v>1.5376467561310447</v>
      </c>
      <c r="J124" s="57">
        <f>TReMs_2021!BP127</f>
        <v>1</v>
      </c>
    </row>
    <row r="125" spans="1:10" x14ac:dyDescent="0.55000000000000004">
      <c r="A125" s="49">
        <v>124</v>
      </c>
      <c r="B125" s="77">
        <v>120</v>
      </c>
      <c r="C125" s="55" t="s">
        <v>2</v>
      </c>
      <c r="D125" s="56">
        <v>14.8</v>
      </c>
      <c r="E125" s="57"/>
      <c r="F125" s="55">
        <v>1</v>
      </c>
      <c r="G125" s="57">
        <v>1</v>
      </c>
      <c r="H125" s="78">
        <f t="shared" si="4"/>
        <v>1.7203361371057713E-2</v>
      </c>
      <c r="I125" s="78">
        <f>0.015589+0.00001696*D125*E125^2</f>
        <v>1.5589E-2</v>
      </c>
      <c r="J125" s="57">
        <f>TReMs_2021!BP128</f>
        <v>0</v>
      </c>
    </row>
    <row r="126" spans="1:10" x14ac:dyDescent="0.55000000000000004">
      <c r="A126" s="49">
        <v>125</v>
      </c>
      <c r="B126" s="41">
        <v>121</v>
      </c>
      <c r="C126" s="55" t="s">
        <v>2</v>
      </c>
      <c r="D126" s="56">
        <v>11</v>
      </c>
      <c r="E126" s="57">
        <v>11.2</v>
      </c>
      <c r="F126" s="55">
        <v>1</v>
      </c>
      <c r="G126" s="57">
        <v>1</v>
      </c>
      <c r="H126" s="78">
        <f t="shared" si="4"/>
        <v>9.5033177771091243E-3</v>
      </c>
      <c r="I126" s="78">
        <f>0.015589+0.00001696*D126*E126^2</f>
        <v>3.89910864E-2</v>
      </c>
      <c r="J126" s="57">
        <f>TReMs_2021!BP129</f>
        <v>0</v>
      </c>
    </row>
    <row r="127" spans="1:10" x14ac:dyDescent="0.55000000000000004">
      <c r="A127" s="49">
        <v>126</v>
      </c>
      <c r="B127" s="77">
        <v>122</v>
      </c>
      <c r="C127" s="55" t="s">
        <v>2</v>
      </c>
      <c r="D127" s="56">
        <v>15</v>
      </c>
      <c r="E127" s="57"/>
      <c r="F127" s="55">
        <v>1</v>
      </c>
      <c r="G127" s="57">
        <v>1</v>
      </c>
      <c r="H127" s="78">
        <f t="shared" si="4"/>
        <v>1.7671458676442587E-2</v>
      </c>
      <c r="I127" s="78">
        <f>0.015589+0.00001696*D127*E127^2</f>
        <v>1.5589E-2</v>
      </c>
      <c r="J127" s="57">
        <f>TReMs_2021!BP130</f>
        <v>0</v>
      </c>
    </row>
    <row r="128" spans="1:10" x14ac:dyDescent="0.55000000000000004">
      <c r="A128" s="49">
        <v>127</v>
      </c>
      <c r="B128" s="41">
        <v>123</v>
      </c>
      <c r="C128" s="55" t="s">
        <v>2</v>
      </c>
      <c r="D128" s="56">
        <v>10.6</v>
      </c>
      <c r="E128" s="57">
        <v>13.6</v>
      </c>
      <c r="F128" s="55">
        <v>1</v>
      </c>
      <c r="G128" s="57">
        <v>1</v>
      </c>
      <c r="H128" s="78">
        <f t="shared" si="4"/>
        <v>8.8247337639337283E-3</v>
      </c>
      <c r="I128" s="78">
        <f>0.015589+0.00001696*D128*E128^2</f>
        <v>4.8840368959999998E-2</v>
      </c>
      <c r="J128" s="57">
        <f>TReMs_2021!BP131</f>
        <v>0</v>
      </c>
    </row>
    <row r="129" spans="1:10" x14ac:dyDescent="0.55000000000000004">
      <c r="A129" s="49">
        <v>128</v>
      </c>
      <c r="B129" s="41">
        <v>124</v>
      </c>
      <c r="C129" s="55" t="s">
        <v>3</v>
      </c>
      <c r="D129" s="56">
        <v>42.6</v>
      </c>
      <c r="E129" s="57">
        <v>31.2</v>
      </c>
      <c r="F129" s="55">
        <v>1</v>
      </c>
      <c r="G129" s="57">
        <v>1</v>
      </c>
      <c r="H129" s="78">
        <f t="shared" si="4"/>
        <v>0.14253091710071533</v>
      </c>
      <c r="I129" s="78">
        <f>0.000056537*(D129^1.960466)*(E129^0.894433)</f>
        <v>1.9193582999775947</v>
      </c>
      <c r="J129" s="57">
        <f>TReMs_2021!BP132</f>
        <v>1</v>
      </c>
    </row>
    <row r="130" spans="1:10" x14ac:dyDescent="0.55000000000000004">
      <c r="A130" s="49">
        <v>129</v>
      </c>
      <c r="B130" s="41">
        <v>125</v>
      </c>
      <c r="C130" s="55" t="s">
        <v>2</v>
      </c>
      <c r="D130" s="56">
        <v>16.600000000000001</v>
      </c>
      <c r="E130" s="57">
        <v>24.3</v>
      </c>
      <c r="F130" s="55">
        <v>1</v>
      </c>
      <c r="G130" s="57">
        <v>1</v>
      </c>
      <c r="H130" s="78">
        <f t="shared" ref="H130:H193" si="7">PI()/4*(D130/100)^2</f>
        <v>2.1642431790580088E-2</v>
      </c>
      <c r="I130" s="78">
        <f>0.015589+0.00001696*D130*E130^2</f>
        <v>0.18183319264000003</v>
      </c>
      <c r="J130" s="57">
        <f>TReMs_2021!BP133</f>
        <v>0</v>
      </c>
    </row>
    <row r="131" spans="1:10" s="80" customFormat="1" x14ac:dyDescent="0.55000000000000004">
      <c r="A131" s="80">
        <v>130</v>
      </c>
      <c r="B131" s="81">
        <v>126</v>
      </c>
      <c r="C131" s="82" t="s">
        <v>2</v>
      </c>
      <c r="D131" s="83">
        <v>15.6</v>
      </c>
      <c r="E131" s="84"/>
      <c r="F131" s="82">
        <v>1</v>
      </c>
      <c r="G131" s="84">
        <v>1</v>
      </c>
      <c r="H131" s="85">
        <f t="shared" si="7"/>
        <v>1.9113449704440302E-2</v>
      </c>
      <c r="I131" s="85">
        <f>0.015589+0.00001696*D131*E131^2</f>
        <v>1.5589E-2</v>
      </c>
      <c r="J131" s="84">
        <f>TReMs_2021!BP134</f>
        <v>2</v>
      </c>
    </row>
    <row r="132" spans="1:10" x14ac:dyDescent="0.55000000000000004">
      <c r="A132" s="49">
        <v>131</v>
      </c>
      <c r="B132" s="41">
        <v>127</v>
      </c>
      <c r="C132" s="55" t="s">
        <v>3</v>
      </c>
      <c r="D132" s="56">
        <v>41.9</v>
      </c>
      <c r="E132" s="57">
        <v>32.799999999999997</v>
      </c>
      <c r="F132" s="55">
        <v>1</v>
      </c>
      <c r="G132" s="57">
        <v>1</v>
      </c>
      <c r="H132" s="78">
        <f t="shared" si="7"/>
        <v>0.13788528696421942</v>
      </c>
      <c r="I132" s="78">
        <f>0.000056537*(D132^1.960466)*(E132^0.894433)</f>
        <v>1.9430133581666083</v>
      </c>
      <c r="J132" s="57">
        <f>TReMs_2021!BP135</f>
        <v>2</v>
      </c>
    </row>
    <row r="133" spans="1:10" x14ac:dyDescent="0.55000000000000004">
      <c r="A133" s="49">
        <v>132</v>
      </c>
      <c r="B133" s="41">
        <v>884</v>
      </c>
      <c r="C133" s="55" t="s">
        <v>2</v>
      </c>
      <c r="D133" s="56">
        <v>7.2</v>
      </c>
      <c r="E133" s="57">
        <v>9.6</v>
      </c>
      <c r="F133" s="55">
        <v>1</v>
      </c>
      <c r="G133" s="57">
        <v>1</v>
      </c>
      <c r="H133" s="78">
        <f t="shared" si="7"/>
        <v>4.0715040790523724E-3</v>
      </c>
      <c r="I133" s="78">
        <f t="shared" ref="I133:I140" si="8">0.015589+0.00001696*D133*E133^2</f>
        <v>2.6842841919999999E-2</v>
      </c>
      <c r="J133" s="57">
        <f>TReMs_2021!BP136</f>
        <v>0</v>
      </c>
    </row>
    <row r="134" spans="1:10" x14ac:dyDescent="0.55000000000000004">
      <c r="A134" s="49">
        <v>133</v>
      </c>
      <c r="B134" s="41">
        <v>128</v>
      </c>
      <c r="C134" s="72" t="s">
        <v>2</v>
      </c>
      <c r="D134" s="73">
        <v>9</v>
      </c>
      <c r="E134" s="28">
        <v>13.6</v>
      </c>
      <c r="F134" s="72">
        <v>1</v>
      </c>
      <c r="G134" s="28">
        <v>1</v>
      </c>
      <c r="H134" s="74">
        <f t="shared" si="7"/>
        <v>6.3617251235193305E-3</v>
      </c>
      <c r="I134" s="74">
        <f t="shared" si="8"/>
        <v>4.3821294399999995E-2</v>
      </c>
      <c r="J134" s="28">
        <f>TReMs_2021!BP137</f>
        <v>0</v>
      </c>
    </row>
    <row r="135" spans="1:10" x14ac:dyDescent="0.55000000000000004">
      <c r="A135" s="49">
        <v>134</v>
      </c>
      <c r="B135" s="41">
        <v>129</v>
      </c>
      <c r="C135" s="72" t="s">
        <v>2</v>
      </c>
      <c r="D135" s="73">
        <v>11</v>
      </c>
      <c r="E135" s="28">
        <v>22.5</v>
      </c>
      <c r="F135" s="72">
        <v>1</v>
      </c>
      <c r="G135" s="28">
        <v>1</v>
      </c>
      <c r="H135" s="74">
        <f t="shared" si="7"/>
        <v>9.5033177771091243E-3</v>
      </c>
      <c r="I135" s="74">
        <f t="shared" si="8"/>
        <v>0.11003500000000001</v>
      </c>
      <c r="J135" s="28">
        <f>TReMs_2021!BP138</f>
        <v>0</v>
      </c>
    </row>
    <row r="136" spans="1:10" x14ac:dyDescent="0.55000000000000004">
      <c r="A136" s="49">
        <v>135</v>
      </c>
      <c r="B136" s="41">
        <v>130</v>
      </c>
      <c r="C136" s="72" t="s">
        <v>2</v>
      </c>
      <c r="D136" s="73">
        <v>13</v>
      </c>
      <c r="E136" s="28">
        <v>12.2</v>
      </c>
      <c r="F136" s="72">
        <v>1</v>
      </c>
      <c r="G136" s="28">
        <v>1</v>
      </c>
      <c r="H136" s="74">
        <f t="shared" si="7"/>
        <v>1.3273228961416878E-2</v>
      </c>
      <c r="I136" s="74">
        <f t="shared" si="8"/>
        <v>4.8405243199999996E-2</v>
      </c>
      <c r="J136" s="28">
        <f>TReMs_2021!BP139</f>
        <v>0</v>
      </c>
    </row>
    <row r="137" spans="1:10" x14ac:dyDescent="0.55000000000000004">
      <c r="A137" s="49">
        <v>136</v>
      </c>
      <c r="B137" s="41">
        <v>131</v>
      </c>
      <c r="C137" s="72" t="s">
        <v>2</v>
      </c>
      <c r="D137" s="73">
        <v>13.2</v>
      </c>
      <c r="E137" s="28">
        <v>18.3</v>
      </c>
      <c r="F137" s="72">
        <v>1</v>
      </c>
      <c r="G137" s="28">
        <v>1</v>
      </c>
      <c r="H137" s="74">
        <f t="shared" si="7"/>
        <v>1.368477759903714E-2</v>
      </c>
      <c r="I137" s="74">
        <f t="shared" si="8"/>
        <v>9.0561494080000013E-2</v>
      </c>
      <c r="J137" s="28">
        <f>TReMs_2021!BP140</f>
        <v>0</v>
      </c>
    </row>
    <row r="138" spans="1:10" x14ac:dyDescent="0.55000000000000004">
      <c r="A138" s="49">
        <v>137</v>
      </c>
      <c r="B138" s="41">
        <v>132</v>
      </c>
      <c r="C138" s="72" t="s">
        <v>2</v>
      </c>
      <c r="D138" s="73">
        <v>16.100000000000001</v>
      </c>
      <c r="E138" s="28">
        <v>22.2</v>
      </c>
      <c r="F138" s="72">
        <v>1</v>
      </c>
      <c r="G138" s="28">
        <v>1</v>
      </c>
      <c r="H138" s="74">
        <f t="shared" si="7"/>
        <v>2.035830579342526E-2</v>
      </c>
      <c r="I138" s="74">
        <f t="shared" si="8"/>
        <v>0.15016191904000001</v>
      </c>
      <c r="J138" s="28">
        <f>TReMs_2021!BP141</f>
        <v>0</v>
      </c>
    </row>
    <row r="139" spans="1:10" x14ac:dyDescent="0.55000000000000004">
      <c r="A139" s="49">
        <v>138</v>
      </c>
      <c r="B139" s="41">
        <v>133</v>
      </c>
      <c r="C139" s="72" t="s">
        <v>2</v>
      </c>
      <c r="D139" s="73">
        <v>7.7</v>
      </c>
      <c r="E139" s="28">
        <v>8.5</v>
      </c>
      <c r="F139" s="72">
        <v>1</v>
      </c>
      <c r="G139" s="28">
        <v>1</v>
      </c>
      <c r="H139" s="74">
        <f t="shared" si="7"/>
        <v>4.6566257107834713E-3</v>
      </c>
      <c r="I139" s="74">
        <f t="shared" si="8"/>
        <v>2.5024272E-2</v>
      </c>
      <c r="J139" s="28">
        <f>TReMs_2021!BP142</f>
        <v>0</v>
      </c>
    </row>
    <row r="140" spans="1:10" x14ac:dyDescent="0.55000000000000004">
      <c r="A140" s="49">
        <v>139</v>
      </c>
      <c r="B140" s="41">
        <v>134</v>
      </c>
      <c r="C140" s="72" t="s">
        <v>2</v>
      </c>
      <c r="D140" s="73">
        <v>21.4</v>
      </c>
      <c r="E140" s="28">
        <v>25.4</v>
      </c>
      <c r="F140" s="72">
        <v>1</v>
      </c>
      <c r="G140" s="28">
        <v>1</v>
      </c>
      <c r="H140" s="74">
        <f t="shared" si="7"/>
        <v>3.5968094290949541E-2</v>
      </c>
      <c r="I140" s="74">
        <f t="shared" si="8"/>
        <v>0.24974595103999997</v>
      </c>
      <c r="J140" s="28">
        <f>TReMs_2021!BP143</f>
        <v>0</v>
      </c>
    </row>
    <row r="141" spans="1:10" x14ac:dyDescent="0.55000000000000004">
      <c r="A141" s="49">
        <v>140</v>
      </c>
      <c r="B141" s="41">
        <v>135</v>
      </c>
      <c r="C141" s="72" t="s">
        <v>3</v>
      </c>
      <c r="D141" s="73">
        <v>37.5</v>
      </c>
      <c r="E141" s="28">
        <v>31.4</v>
      </c>
      <c r="F141" s="72">
        <v>1</v>
      </c>
      <c r="G141" s="28">
        <v>1</v>
      </c>
      <c r="H141" s="74">
        <f t="shared" si="7"/>
        <v>0.11044661672776616</v>
      </c>
      <c r="I141" s="74">
        <f>0.000056537*(D141^1.960466)*(E141^0.894433)</f>
        <v>1.5033870992941203</v>
      </c>
      <c r="J141" s="28">
        <f>TReMs_2021!BP144</f>
        <v>2</v>
      </c>
    </row>
    <row r="142" spans="1:10" x14ac:dyDescent="0.55000000000000004">
      <c r="A142" s="49">
        <v>141</v>
      </c>
      <c r="B142" s="41">
        <v>136</v>
      </c>
      <c r="C142" s="72" t="s">
        <v>2</v>
      </c>
      <c r="D142" s="73">
        <v>9.6</v>
      </c>
      <c r="E142" s="28">
        <v>18.3</v>
      </c>
      <c r="F142" s="72">
        <v>1</v>
      </c>
      <c r="G142" s="28">
        <v>1</v>
      </c>
      <c r="H142" s="74">
        <f t="shared" si="7"/>
        <v>7.2382294738708832E-3</v>
      </c>
      <c r="I142" s="74">
        <f t="shared" ref="I142:I149" si="9">0.015589+0.00001696*D142*E142^2</f>
        <v>7.0114450240000015E-2</v>
      </c>
      <c r="J142" s="28">
        <f>TReMs_2021!BP145</f>
        <v>0</v>
      </c>
    </row>
    <row r="143" spans="1:10" x14ac:dyDescent="0.55000000000000004">
      <c r="A143" s="49">
        <v>142</v>
      </c>
      <c r="B143" s="41">
        <v>137</v>
      </c>
      <c r="C143" s="72" t="s">
        <v>2</v>
      </c>
      <c r="D143" s="73">
        <v>10.1</v>
      </c>
      <c r="E143" s="28">
        <v>16.100000000000001</v>
      </c>
      <c r="F143" s="72">
        <v>1</v>
      </c>
      <c r="G143" s="28">
        <v>1</v>
      </c>
      <c r="H143" s="74">
        <f t="shared" si="7"/>
        <v>8.0118466648173691E-3</v>
      </c>
      <c r="I143" s="74">
        <f t="shared" si="9"/>
        <v>5.9990636160000006E-2</v>
      </c>
      <c r="J143" s="28">
        <f>TReMs_2021!BP146</f>
        <v>0</v>
      </c>
    </row>
    <row r="144" spans="1:10" x14ac:dyDescent="0.55000000000000004">
      <c r="A144" s="49">
        <v>143</v>
      </c>
      <c r="B144" s="41">
        <v>138</v>
      </c>
      <c r="C144" s="72" t="s">
        <v>2</v>
      </c>
      <c r="D144" s="73">
        <v>9.8000000000000007</v>
      </c>
      <c r="E144" s="28">
        <v>16.899999999999999</v>
      </c>
      <c r="F144" s="72">
        <v>1</v>
      </c>
      <c r="G144" s="28">
        <v>1</v>
      </c>
      <c r="H144" s="74">
        <f t="shared" si="7"/>
        <v>7.5429639612690945E-3</v>
      </c>
      <c r="I144" s="74">
        <f t="shared" si="9"/>
        <v>6.3059666880000004E-2</v>
      </c>
      <c r="J144" s="28">
        <f>TReMs_2021!BP147</f>
        <v>0</v>
      </c>
    </row>
    <row r="145" spans="1:10" x14ac:dyDescent="0.55000000000000004">
      <c r="A145" s="49">
        <v>144</v>
      </c>
      <c r="B145" s="41">
        <v>139</v>
      </c>
      <c r="C145" s="72" t="s">
        <v>2</v>
      </c>
      <c r="D145" s="73">
        <v>7.6</v>
      </c>
      <c r="E145" s="28">
        <v>13.8</v>
      </c>
      <c r="F145" s="72">
        <v>1</v>
      </c>
      <c r="G145" s="28">
        <v>1</v>
      </c>
      <c r="H145" s="74">
        <f t="shared" si="7"/>
        <v>4.5364597917836608E-3</v>
      </c>
      <c r="I145" s="74">
        <f t="shared" si="9"/>
        <v>4.0135954240000007E-2</v>
      </c>
      <c r="J145" s="28">
        <f>TReMs_2021!BP148</f>
        <v>0</v>
      </c>
    </row>
    <row r="146" spans="1:10" x14ac:dyDescent="0.55000000000000004">
      <c r="A146" s="49">
        <v>145</v>
      </c>
      <c r="B146" s="41">
        <v>140</v>
      </c>
      <c r="C146" s="72" t="s">
        <v>2</v>
      </c>
      <c r="D146" s="73">
        <v>10.3</v>
      </c>
      <c r="E146" s="28">
        <v>14.4</v>
      </c>
      <c r="F146" s="72">
        <v>1</v>
      </c>
      <c r="G146" s="28">
        <v>1</v>
      </c>
      <c r="H146" s="74">
        <f t="shared" si="7"/>
        <v>8.3322891154835304E-3</v>
      </c>
      <c r="I146" s="74">
        <f t="shared" si="9"/>
        <v>5.1812303680000005E-2</v>
      </c>
      <c r="J146" s="28">
        <f>TReMs_2021!BP149</f>
        <v>0</v>
      </c>
    </row>
    <row r="147" spans="1:10" x14ac:dyDescent="0.55000000000000004">
      <c r="A147" s="49">
        <v>146</v>
      </c>
      <c r="B147" s="41">
        <v>141</v>
      </c>
      <c r="C147" s="55" t="s">
        <v>2</v>
      </c>
      <c r="D147" s="56">
        <v>13.4</v>
      </c>
      <c r="E147" s="57">
        <v>17.3</v>
      </c>
      <c r="F147" s="55">
        <v>1</v>
      </c>
      <c r="G147" s="57">
        <v>1</v>
      </c>
      <c r="H147" s="78">
        <f t="shared" si="7"/>
        <v>1.4102609421964583E-2</v>
      </c>
      <c r="I147" s="78">
        <f t="shared" si="9"/>
        <v>8.3606842560000005E-2</v>
      </c>
      <c r="J147" s="57">
        <f>TReMs_2021!BP150</f>
        <v>0</v>
      </c>
    </row>
    <row r="148" spans="1:10" x14ac:dyDescent="0.55000000000000004">
      <c r="A148" s="49">
        <v>147</v>
      </c>
      <c r="B148" s="41">
        <v>142</v>
      </c>
      <c r="C148" s="55" t="s">
        <v>2</v>
      </c>
      <c r="D148" s="56">
        <v>7.3</v>
      </c>
      <c r="E148" s="57">
        <v>9.6999999999999993</v>
      </c>
      <c r="F148" s="55">
        <v>1</v>
      </c>
      <c r="G148" s="57">
        <v>1</v>
      </c>
      <c r="H148" s="78">
        <f t="shared" si="7"/>
        <v>4.1853868127450016E-3</v>
      </c>
      <c r="I148" s="78">
        <f t="shared" si="9"/>
        <v>2.7238094719999998E-2</v>
      </c>
      <c r="J148" s="57">
        <f>TReMs_2021!BP151</f>
        <v>0</v>
      </c>
    </row>
    <row r="149" spans="1:10" x14ac:dyDescent="0.55000000000000004">
      <c r="A149" s="49">
        <v>148</v>
      </c>
      <c r="B149" s="41">
        <v>143</v>
      </c>
      <c r="C149" s="55" t="s">
        <v>2</v>
      </c>
      <c r="D149" s="56">
        <v>16.100000000000001</v>
      </c>
      <c r="E149" s="57">
        <v>23.2</v>
      </c>
      <c r="F149" s="55">
        <v>1</v>
      </c>
      <c r="G149" s="57">
        <v>1</v>
      </c>
      <c r="H149" s="78">
        <f t="shared" si="7"/>
        <v>2.035830579342526E-2</v>
      </c>
      <c r="I149" s="78">
        <f t="shared" si="9"/>
        <v>0.16255866144</v>
      </c>
      <c r="J149" s="57">
        <f>TReMs_2021!BP152</f>
        <v>0</v>
      </c>
    </row>
    <row r="150" spans="1:10" x14ac:dyDescent="0.55000000000000004">
      <c r="A150" s="49">
        <v>149</v>
      </c>
      <c r="B150" s="41">
        <v>144</v>
      </c>
      <c r="C150" s="55" t="s">
        <v>3</v>
      </c>
      <c r="D150" s="56">
        <v>36.200000000000003</v>
      </c>
      <c r="E150" s="57">
        <v>30.5</v>
      </c>
      <c r="F150" s="55">
        <v>1</v>
      </c>
      <c r="G150" s="57">
        <v>1</v>
      </c>
      <c r="H150" s="78">
        <f t="shared" si="7"/>
        <v>0.10292171692425522</v>
      </c>
      <c r="I150" s="78">
        <f>0.000056537*(D150^1.960466)*(E150^0.894433)</f>
        <v>1.3668934883775707</v>
      </c>
      <c r="J150" s="57">
        <f>TReMs_2021!BP153</f>
        <v>1</v>
      </c>
    </row>
    <row r="151" spans="1:10" x14ac:dyDescent="0.55000000000000004">
      <c r="A151" s="49">
        <v>150</v>
      </c>
      <c r="B151" s="77">
        <v>145</v>
      </c>
      <c r="C151" s="55" t="s">
        <v>2</v>
      </c>
      <c r="D151" s="56">
        <v>15.5</v>
      </c>
      <c r="E151" s="57"/>
      <c r="F151" s="55">
        <v>1</v>
      </c>
      <c r="G151" s="57">
        <v>1</v>
      </c>
      <c r="H151" s="78">
        <f t="shared" si="7"/>
        <v>1.8869190875623696E-2</v>
      </c>
      <c r="I151" s="78">
        <f>0.015589+0.00001696*D151*E151^2</f>
        <v>1.5589E-2</v>
      </c>
      <c r="J151" s="57">
        <f>TReMs_2021!BP154</f>
        <v>0</v>
      </c>
    </row>
    <row r="152" spans="1:10" x14ac:dyDescent="0.55000000000000004">
      <c r="A152" s="28">
        <v>151</v>
      </c>
      <c r="B152" s="77">
        <v>146</v>
      </c>
      <c r="C152" s="72" t="s">
        <v>3</v>
      </c>
      <c r="D152" s="73">
        <v>49.3</v>
      </c>
      <c r="E152" s="28">
        <v>33</v>
      </c>
      <c r="F152" s="72">
        <v>1</v>
      </c>
      <c r="G152" s="28">
        <v>1</v>
      </c>
      <c r="H152" s="74">
        <f t="shared" si="7"/>
        <v>0.1908902382155864</v>
      </c>
      <c r="I152" s="74">
        <f>0.000056537*(D152^1.960466)*(E152^0.894433)</f>
        <v>2.6872654421759763</v>
      </c>
      <c r="J152" s="28">
        <f>TReMs_2021!BP155</f>
        <v>2</v>
      </c>
    </row>
    <row r="153" spans="1:10" x14ac:dyDescent="0.55000000000000004">
      <c r="A153" s="28">
        <v>152</v>
      </c>
      <c r="B153" s="86">
        <v>147</v>
      </c>
      <c r="C153" s="72" t="s">
        <v>2</v>
      </c>
      <c r="D153" s="73">
        <v>16</v>
      </c>
      <c r="E153" s="28">
        <v>25</v>
      </c>
      <c r="F153" s="72">
        <v>1</v>
      </c>
      <c r="G153" s="28">
        <v>1</v>
      </c>
      <c r="H153" s="74">
        <f t="shared" si="7"/>
        <v>2.0106192982974676E-2</v>
      </c>
      <c r="I153" s="74">
        <f>0.015589+0.00001696*D153*E153^2</f>
        <v>0.18518899999999999</v>
      </c>
      <c r="J153" s="28">
        <f>TReMs_2021!BP156</f>
        <v>0</v>
      </c>
    </row>
    <row r="154" spans="1:10" x14ac:dyDescent="0.55000000000000004">
      <c r="A154" s="28">
        <v>153</v>
      </c>
      <c r="B154" s="86">
        <v>148</v>
      </c>
      <c r="C154" s="72" t="s">
        <v>2</v>
      </c>
      <c r="D154" s="73">
        <v>14.4</v>
      </c>
      <c r="E154" s="28">
        <v>17.3</v>
      </c>
      <c r="F154" s="72">
        <v>1</v>
      </c>
      <c r="G154" s="28">
        <v>1</v>
      </c>
      <c r="H154" s="74">
        <f t="shared" si="7"/>
        <v>1.628601631620949E-2</v>
      </c>
      <c r="I154" s="74">
        <f>0.015589+0.00001696*D154*E154^2</f>
        <v>8.8682800960000016E-2</v>
      </c>
      <c r="J154" s="28">
        <f>TReMs_2021!BP157</f>
        <v>0</v>
      </c>
    </row>
    <row r="155" spans="1:10" x14ac:dyDescent="0.55000000000000004">
      <c r="A155" s="28">
        <v>154</v>
      </c>
      <c r="B155" s="86">
        <v>149</v>
      </c>
      <c r="C155" s="72" t="s">
        <v>2</v>
      </c>
      <c r="D155" s="73">
        <v>21.5</v>
      </c>
      <c r="E155" s="28">
        <v>28.2</v>
      </c>
      <c r="F155" s="72">
        <v>1</v>
      </c>
      <c r="G155" s="28">
        <v>1</v>
      </c>
      <c r="H155" s="74">
        <f t="shared" si="7"/>
        <v>3.6305030103047045E-2</v>
      </c>
      <c r="I155" s="74">
        <f>0.015589+0.00001696*D155*E155^2</f>
        <v>0.30556531360000005</v>
      </c>
      <c r="J155" s="28">
        <f>TReMs_2021!BP158</f>
        <v>0</v>
      </c>
    </row>
    <row r="156" spans="1:10" x14ac:dyDescent="0.55000000000000004">
      <c r="A156" s="28">
        <v>155</v>
      </c>
      <c r="B156" s="86">
        <v>150</v>
      </c>
      <c r="C156" s="72" t="s">
        <v>3</v>
      </c>
      <c r="D156" s="73">
        <v>29.8</v>
      </c>
      <c r="E156" s="28">
        <v>29.2</v>
      </c>
      <c r="F156" s="72">
        <v>1</v>
      </c>
      <c r="G156" s="28">
        <v>1</v>
      </c>
      <c r="H156" s="74">
        <f t="shared" si="7"/>
        <v>6.9746498502346987E-2</v>
      </c>
      <c r="I156" s="74">
        <f>0.000056537*(D156^1.960466)*(E156^0.894433)</f>
        <v>0.89778098397409878</v>
      </c>
      <c r="J156" s="28">
        <f>TReMs_2021!BP159</f>
        <v>1</v>
      </c>
    </row>
    <row r="157" spans="1:10" x14ac:dyDescent="0.55000000000000004">
      <c r="A157" s="28">
        <v>156</v>
      </c>
      <c r="B157" s="86">
        <v>151</v>
      </c>
      <c r="C157" s="72" t="s">
        <v>3</v>
      </c>
      <c r="D157" s="73">
        <v>38.1</v>
      </c>
      <c r="E157" s="28">
        <v>32.5</v>
      </c>
      <c r="F157" s="72">
        <v>1</v>
      </c>
      <c r="G157" s="28">
        <v>1</v>
      </c>
      <c r="H157" s="74">
        <f t="shared" si="7"/>
        <v>0.114009182796937</v>
      </c>
      <c r="I157" s="74">
        <f>0.000056537*(D157^1.960466)*(E157^0.894433)</f>
        <v>1.5994136331155988</v>
      </c>
      <c r="J157" s="28">
        <f>TReMs_2021!BP160</f>
        <v>2</v>
      </c>
    </row>
    <row r="158" spans="1:10" x14ac:dyDescent="0.55000000000000004">
      <c r="A158" s="28">
        <v>157</v>
      </c>
      <c r="B158" s="86">
        <v>152</v>
      </c>
      <c r="C158" s="72" t="s">
        <v>2</v>
      </c>
      <c r="D158" s="73">
        <v>13.9</v>
      </c>
      <c r="E158" s="28">
        <v>13.7</v>
      </c>
      <c r="F158" s="72">
        <v>1</v>
      </c>
      <c r="G158" s="28">
        <v>1</v>
      </c>
      <c r="H158" s="74">
        <f t="shared" si="7"/>
        <v>1.5174677915002103E-2</v>
      </c>
      <c r="I158" s="74">
        <f>0.015589+0.00001696*D158*E158^2</f>
        <v>5.9835791359999994E-2</v>
      </c>
      <c r="J158" s="28">
        <f>TReMs_2021!BP161</f>
        <v>0</v>
      </c>
    </row>
    <row r="159" spans="1:10" x14ac:dyDescent="0.55000000000000004">
      <c r="A159" s="28">
        <v>158</v>
      </c>
      <c r="B159" s="86">
        <v>153</v>
      </c>
      <c r="C159" s="72" t="s">
        <v>2</v>
      </c>
      <c r="D159" s="73">
        <v>13.6</v>
      </c>
      <c r="E159" s="28">
        <v>20.2</v>
      </c>
      <c r="F159" s="72">
        <v>1</v>
      </c>
      <c r="G159" s="28">
        <v>1</v>
      </c>
      <c r="H159" s="74">
        <f t="shared" si="7"/>
        <v>1.4526724430199206E-2</v>
      </c>
      <c r="I159" s="74">
        <f>0.015589+0.00001696*D159*E159^2</f>
        <v>0.10970587424</v>
      </c>
      <c r="J159" s="28">
        <f>TReMs_2021!BP162</f>
        <v>0</v>
      </c>
    </row>
    <row r="160" spans="1:10" x14ac:dyDescent="0.55000000000000004">
      <c r="A160" s="28">
        <v>159</v>
      </c>
      <c r="B160" s="86">
        <v>154</v>
      </c>
      <c r="C160" s="72" t="s">
        <v>3</v>
      </c>
      <c r="D160" s="73">
        <v>34.299999999999997</v>
      </c>
      <c r="E160" s="28">
        <v>30.3</v>
      </c>
      <c r="F160" s="72">
        <v>1</v>
      </c>
      <c r="G160" s="28">
        <v>1</v>
      </c>
      <c r="H160" s="74">
        <f t="shared" si="7"/>
        <v>9.2401308525546372E-2</v>
      </c>
      <c r="I160" s="74">
        <f>0.000056537*(D160^1.960466)*(E160^0.894433)</f>
        <v>1.2225759741415616</v>
      </c>
      <c r="J160" s="28">
        <f>TReMs_2021!BP163</f>
        <v>1</v>
      </c>
    </row>
    <row r="161" spans="1:10" x14ac:dyDescent="0.55000000000000004">
      <c r="A161" s="28">
        <v>160</v>
      </c>
      <c r="B161" s="86">
        <v>155</v>
      </c>
      <c r="C161" s="72" t="s">
        <v>2</v>
      </c>
      <c r="D161" s="73">
        <v>12</v>
      </c>
      <c r="E161" s="28">
        <v>13.1</v>
      </c>
      <c r="F161" s="72">
        <v>1</v>
      </c>
      <c r="G161" s="28">
        <v>1</v>
      </c>
      <c r="H161" s="74">
        <f t="shared" si="7"/>
        <v>1.1309733552923255E-2</v>
      </c>
      <c r="I161" s="74">
        <f>0.015589+0.00001696*D161*E161^2</f>
        <v>5.05150672E-2</v>
      </c>
      <c r="J161" s="28">
        <f>TReMs_2021!BP164</f>
        <v>0</v>
      </c>
    </row>
    <row r="162" spans="1:10" x14ac:dyDescent="0.55000000000000004">
      <c r="A162" s="28">
        <v>161</v>
      </c>
      <c r="B162" s="86">
        <v>156</v>
      </c>
      <c r="C162" s="72" t="s">
        <v>2</v>
      </c>
      <c r="D162" s="73">
        <v>21.2</v>
      </c>
      <c r="E162" s="28">
        <v>26.4</v>
      </c>
      <c r="F162" s="72">
        <v>1</v>
      </c>
      <c r="G162" s="28">
        <v>1</v>
      </c>
      <c r="H162" s="74">
        <f t="shared" si="7"/>
        <v>3.5298935055734913E-2</v>
      </c>
      <c r="I162" s="74">
        <f>0.015589+0.00001696*D162*E162^2</f>
        <v>0.26618236192</v>
      </c>
      <c r="J162" s="28">
        <f>TReMs_2021!BP165</f>
        <v>0</v>
      </c>
    </row>
    <row r="163" spans="1:10" x14ac:dyDescent="0.55000000000000004">
      <c r="A163" s="28">
        <v>162</v>
      </c>
      <c r="B163" s="86">
        <v>157</v>
      </c>
      <c r="C163" s="72" t="s">
        <v>2</v>
      </c>
      <c r="D163" s="73">
        <v>12.4</v>
      </c>
      <c r="E163" s="28">
        <v>18.2</v>
      </c>
      <c r="F163" s="72">
        <v>1</v>
      </c>
      <c r="G163" s="28">
        <v>1</v>
      </c>
      <c r="H163" s="74">
        <f t="shared" si="7"/>
        <v>1.2076282160399163E-2</v>
      </c>
      <c r="I163" s="74">
        <f>0.015589+0.00001696*D163*E163^2</f>
        <v>8.5250096959999994E-2</v>
      </c>
      <c r="J163" s="28">
        <f>TReMs_2021!BP166</f>
        <v>0</v>
      </c>
    </row>
    <row r="164" spans="1:10" x14ac:dyDescent="0.55000000000000004">
      <c r="A164" s="28">
        <v>163</v>
      </c>
      <c r="B164" s="86">
        <v>158</v>
      </c>
      <c r="C164" s="72" t="s">
        <v>2</v>
      </c>
      <c r="D164" s="73">
        <v>9.8000000000000007</v>
      </c>
      <c r="E164" s="28">
        <v>16.100000000000001</v>
      </c>
      <c r="F164" s="72">
        <v>1</v>
      </c>
      <c r="G164" s="28">
        <v>1</v>
      </c>
      <c r="H164" s="74">
        <f t="shared" si="7"/>
        <v>7.5429639612690945E-3</v>
      </c>
      <c r="I164" s="74">
        <f>0.015589+0.00001696*D164*E164^2</f>
        <v>5.867177568000001E-2</v>
      </c>
      <c r="J164" s="28">
        <f>TReMs_2021!BP167</f>
        <v>0</v>
      </c>
    </row>
    <row r="165" spans="1:10" x14ac:dyDescent="0.55000000000000004">
      <c r="A165" s="28">
        <v>164</v>
      </c>
      <c r="B165" s="86">
        <v>159</v>
      </c>
      <c r="C165" s="72" t="s">
        <v>2</v>
      </c>
      <c r="D165" s="73">
        <v>20.8</v>
      </c>
      <c r="E165" s="28">
        <v>22.1</v>
      </c>
      <c r="F165" s="72">
        <v>1</v>
      </c>
      <c r="G165" s="28">
        <v>1</v>
      </c>
      <c r="H165" s="74">
        <f t="shared" si="7"/>
        <v>3.397946614122721E-2</v>
      </c>
      <c r="I165" s="74">
        <f>0.015589+0.00001696*D165*E165^2</f>
        <v>0.18788441888000001</v>
      </c>
      <c r="J165" s="28">
        <f>TReMs_2021!BP168</f>
        <v>0</v>
      </c>
    </row>
    <row r="166" spans="1:10" x14ac:dyDescent="0.55000000000000004">
      <c r="A166" s="28">
        <v>165</v>
      </c>
      <c r="B166" s="86">
        <v>170</v>
      </c>
      <c r="C166" s="72" t="s">
        <v>3</v>
      </c>
      <c r="D166" s="73">
        <v>32.9</v>
      </c>
      <c r="E166" s="28">
        <v>32.200000000000003</v>
      </c>
      <c r="F166" s="72">
        <v>1</v>
      </c>
      <c r="G166" s="28">
        <v>1</v>
      </c>
      <c r="H166" s="74">
        <f t="shared" si="7"/>
        <v>8.5012282604303185E-2</v>
      </c>
      <c r="I166" s="74">
        <f>0.000056537*(D166^1.960466)*(E166^0.894433)</f>
        <v>1.1896515756231856</v>
      </c>
      <c r="J166" s="28">
        <f>TReMs_2021!BP169</f>
        <v>2</v>
      </c>
    </row>
    <row r="167" spans="1:10" x14ac:dyDescent="0.55000000000000004">
      <c r="A167" s="28">
        <v>166</v>
      </c>
      <c r="B167" s="77">
        <v>171</v>
      </c>
      <c r="C167" s="72" t="s">
        <v>3</v>
      </c>
      <c r="D167" s="73">
        <v>43.9</v>
      </c>
      <c r="E167" s="28">
        <v>30</v>
      </c>
      <c r="F167" s="72">
        <v>1</v>
      </c>
      <c r="G167" s="28">
        <v>1</v>
      </c>
      <c r="H167" s="74">
        <f t="shared" si="7"/>
        <v>0.15136271944811963</v>
      </c>
      <c r="I167" s="74">
        <f>0.000056537*(D167^1.960466)*(E167^0.894433)</f>
        <v>1.9656880765629627</v>
      </c>
      <c r="J167" s="28">
        <f>TReMs_2021!BP170</f>
        <v>2</v>
      </c>
    </row>
    <row r="168" spans="1:10" x14ac:dyDescent="0.55000000000000004">
      <c r="A168" s="28">
        <v>167</v>
      </c>
      <c r="B168" s="86">
        <v>172</v>
      </c>
      <c r="C168" s="72" t="s">
        <v>2</v>
      </c>
      <c r="D168" s="73">
        <v>11.4</v>
      </c>
      <c r="E168" s="28">
        <v>20.5</v>
      </c>
      <c r="F168" s="72">
        <v>1</v>
      </c>
      <c r="G168" s="28">
        <v>1</v>
      </c>
      <c r="H168" s="74">
        <f t="shared" si="7"/>
        <v>1.0207034531513238E-2</v>
      </c>
      <c r="I168" s="74">
        <f>0.015589+0.00001696*D168*E168^2</f>
        <v>9.6841816000000011E-2</v>
      </c>
      <c r="J168" s="28">
        <f>TReMs_2021!BP171</f>
        <v>0</v>
      </c>
    </row>
    <row r="169" spans="1:10" x14ac:dyDescent="0.55000000000000004">
      <c r="A169" s="28">
        <v>168</v>
      </c>
      <c r="B169" s="86">
        <v>173</v>
      </c>
      <c r="C169" s="72" t="s">
        <v>2</v>
      </c>
      <c r="D169" s="73">
        <v>15.8</v>
      </c>
      <c r="E169" s="28">
        <v>23.2</v>
      </c>
      <c r="F169" s="72">
        <v>1</v>
      </c>
      <c r="G169" s="28">
        <v>1</v>
      </c>
      <c r="H169" s="74">
        <f t="shared" si="7"/>
        <v>1.9606679751053898E-2</v>
      </c>
      <c r="I169" s="74">
        <f>0.015589+0.00001696*D169*E169^2</f>
        <v>0.15982009631999999</v>
      </c>
      <c r="J169" s="28">
        <f>TReMs_2021!BP172</f>
        <v>0</v>
      </c>
    </row>
    <row r="170" spans="1:10" x14ac:dyDescent="0.55000000000000004">
      <c r="A170" s="28">
        <v>169</v>
      </c>
      <c r="B170" s="86">
        <v>885</v>
      </c>
      <c r="C170" s="72" t="s">
        <v>2</v>
      </c>
      <c r="D170" s="73">
        <v>7.5</v>
      </c>
      <c r="E170" s="28">
        <v>5.6</v>
      </c>
      <c r="F170" s="72">
        <v>1</v>
      </c>
      <c r="G170" s="28">
        <v>1</v>
      </c>
      <c r="H170" s="74">
        <f t="shared" si="7"/>
        <v>4.4178646691106467E-3</v>
      </c>
      <c r="I170" s="74">
        <f>0.015589+0.00001696*D170*E170^2</f>
        <v>1.9577991999999999E-2</v>
      </c>
      <c r="J170" s="28">
        <f>TReMs_2021!BP173</f>
        <v>0</v>
      </c>
    </row>
    <row r="171" spans="1:10" x14ac:dyDescent="0.55000000000000004">
      <c r="A171" s="28">
        <v>170</v>
      </c>
      <c r="B171" s="86">
        <v>174</v>
      </c>
      <c r="C171" s="72" t="s">
        <v>2</v>
      </c>
      <c r="D171" s="73">
        <v>24.2</v>
      </c>
      <c r="E171" s="28">
        <v>22</v>
      </c>
      <c r="F171" s="72">
        <v>1</v>
      </c>
      <c r="G171" s="28">
        <v>1</v>
      </c>
      <c r="H171" s="74">
        <f t="shared" si="7"/>
        <v>4.5996058041208161E-2</v>
      </c>
      <c r="I171" s="74">
        <f>0.015589+0.00001696*D171*E171^2</f>
        <v>0.21423808799999999</v>
      </c>
      <c r="J171" s="28">
        <f>TReMs_2021!BP174</f>
        <v>0</v>
      </c>
    </row>
    <row r="172" spans="1:10" x14ac:dyDescent="0.55000000000000004">
      <c r="A172" s="28">
        <v>171</v>
      </c>
      <c r="B172" s="86">
        <v>175</v>
      </c>
      <c r="C172" s="72" t="s">
        <v>2</v>
      </c>
      <c r="D172" s="73">
        <v>9.4</v>
      </c>
      <c r="E172" s="28">
        <v>11.9</v>
      </c>
      <c r="F172" s="72">
        <v>1</v>
      </c>
      <c r="G172" s="28">
        <v>1</v>
      </c>
      <c r="H172" s="74">
        <f t="shared" si="7"/>
        <v>6.9397781717798531E-3</v>
      </c>
      <c r="I172" s="74">
        <f>0.015589+0.00001696*D172*E172^2</f>
        <v>3.8165032639999999E-2</v>
      </c>
      <c r="J172" s="28">
        <f>TReMs_2021!BP175</f>
        <v>1</v>
      </c>
    </row>
    <row r="173" spans="1:10" x14ac:dyDescent="0.55000000000000004">
      <c r="A173" s="28">
        <v>172</v>
      </c>
      <c r="B173" s="86">
        <v>176</v>
      </c>
      <c r="C173" s="72" t="s">
        <v>3</v>
      </c>
      <c r="D173" s="73">
        <v>35.6</v>
      </c>
      <c r="E173" s="28">
        <v>30</v>
      </c>
      <c r="F173" s="72">
        <v>1</v>
      </c>
      <c r="G173" s="28">
        <v>1</v>
      </c>
      <c r="H173" s="74">
        <f t="shared" si="7"/>
        <v>9.9538221636339019E-2</v>
      </c>
      <c r="I173" s="74">
        <f>0.000056537*(D173^1.960466)*(E173^0.894433)</f>
        <v>1.3034180380569462</v>
      </c>
      <c r="J173" s="28">
        <f>TReMs_2021!BP176</f>
        <v>2</v>
      </c>
    </row>
    <row r="174" spans="1:10" x14ac:dyDescent="0.55000000000000004">
      <c r="A174" s="28">
        <v>173</v>
      </c>
      <c r="B174" s="86">
        <v>177</v>
      </c>
      <c r="C174" s="72" t="s">
        <v>2</v>
      </c>
      <c r="D174" s="73">
        <v>11</v>
      </c>
      <c r="E174" s="28">
        <v>17.399999999999999</v>
      </c>
      <c r="F174" s="72">
        <v>1</v>
      </c>
      <c r="G174" s="28">
        <v>1</v>
      </c>
      <c r="H174" s="74">
        <f t="shared" si="7"/>
        <v>9.5033177771091243E-3</v>
      </c>
      <c r="I174" s="74">
        <f>0.015589+0.00001696*D174*E174^2</f>
        <v>7.2071905599999986E-2</v>
      </c>
      <c r="J174" s="28">
        <f>TReMs_2021!BP177</f>
        <v>0</v>
      </c>
    </row>
    <row r="175" spans="1:10" x14ac:dyDescent="0.55000000000000004">
      <c r="A175" s="28">
        <v>174</v>
      </c>
      <c r="B175" s="86">
        <v>178</v>
      </c>
      <c r="C175" s="72" t="s">
        <v>2</v>
      </c>
      <c r="D175" s="73">
        <v>12.4</v>
      </c>
      <c r="E175" s="28">
        <v>18.7</v>
      </c>
      <c r="F175" s="72">
        <v>1</v>
      </c>
      <c r="G175" s="28">
        <v>1</v>
      </c>
      <c r="H175" s="74">
        <f t="shared" si="7"/>
        <v>1.2076282160399163E-2</v>
      </c>
      <c r="I175" s="74">
        <f>0.015589+0.00001696*D175*E175^2</f>
        <v>8.9130205759999998E-2</v>
      </c>
      <c r="J175" s="28">
        <f>TReMs_2021!BP178</f>
        <v>0</v>
      </c>
    </row>
    <row r="176" spans="1:10" x14ac:dyDescent="0.55000000000000004">
      <c r="A176" s="28">
        <v>175</v>
      </c>
      <c r="B176" s="86">
        <v>179</v>
      </c>
      <c r="C176" s="72" t="s">
        <v>3</v>
      </c>
      <c r="D176" s="73">
        <v>32.5</v>
      </c>
      <c r="E176" s="28">
        <v>28.9</v>
      </c>
      <c r="F176" s="72">
        <v>1</v>
      </c>
      <c r="G176" s="28">
        <v>1</v>
      </c>
      <c r="H176" s="74">
        <f t="shared" si="7"/>
        <v>8.2957681008855477E-2</v>
      </c>
      <c r="I176" s="74">
        <f>0.000056537*(D176^1.960466)*(E176^0.894433)</f>
        <v>1.0543964264048629</v>
      </c>
      <c r="J176" s="28">
        <f>TReMs_2021!BP179</f>
        <v>1</v>
      </c>
    </row>
    <row r="177" spans="1:10" x14ac:dyDescent="0.55000000000000004">
      <c r="A177" s="28">
        <v>176</v>
      </c>
      <c r="B177" s="86">
        <v>180</v>
      </c>
      <c r="C177" s="72" t="s">
        <v>2</v>
      </c>
      <c r="D177" s="73">
        <v>25.4</v>
      </c>
      <c r="E177" s="28">
        <v>27.9</v>
      </c>
      <c r="F177" s="72">
        <v>1</v>
      </c>
      <c r="G177" s="28">
        <v>1</v>
      </c>
      <c r="H177" s="74">
        <f t="shared" si="7"/>
        <v>5.0670747909749778E-2</v>
      </c>
      <c r="I177" s="74">
        <f>0.015589+0.00001696*D177*E177^2</f>
        <v>0.35091557343999996</v>
      </c>
      <c r="J177" s="28">
        <f>TReMs_2021!BP180</f>
        <v>0</v>
      </c>
    </row>
    <row r="178" spans="1:10" x14ac:dyDescent="0.55000000000000004">
      <c r="A178" s="28">
        <v>177</v>
      </c>
      <c r="B178" s="86">
        <v>181</v>
      </c>
      <c r="C178" s="72" t="s">
        <v>2</v>
      </c>
      <c r="D178" s="73">
        <v>14.8</v>
      </c>
      <c r="E178" s="28">
        <v>24.7</v>
      </c>
      <c r="F178" s="72">
        <v>1</v>
      </c>
      <c r="G178" s="28">
        <v>1</v>
      </c>
      <c r="H178" s="74">
        <f t="shared" si="7"/>
        <v>1.7203361371057713E-2</v>
      </c>
      <c r="I178" s="74">
        <f>0.015589+0.00001696*D178*E178^2</f>
        <v>0.16872647071999997</v>
      </c>
      <c r="J178" s="28">
        <f>TReMs_2021!BP181</f>
        <v>0</v>
      </c>
    </row>
    <row r="179" spans="1:10" x14ac:dyDescent="0.55000000000000004">
      <c r="A179" s="28">
        <v>178</v>
      </c>
      <c r="B179" s="86">
        <v>182</v>
      </c>
      <c r="C179" s="72" t="s">
        <v>3</v>
      </c>
      <c r="D179" s="73">
        <v>27.4</v>
      </c>
      <c r="E179" s="28">
        <v>27.8</v>
      </c>
      <c r="F179" s="72">
        <v>1</v>
      </c>
      <c r="G179" s="28">
        <v>1</v>
      </c>
      <c r="H179" s="74">
        <f t="shared" si="7"/>
        <v>5.8964552515226809E-2</v>
      </c>
      <c r="I179" s="74">
        <f>0.000056537*(D179^1.960466)*(E179^0.894433)</f>
        <v>0.72877786562001312</v>
      </c>
      <c r="J179" s="28">
        <f>TReMs_2021!BP182</f>
        <v>1</v>
      </c>
    </row>
    <row r="180" spans="1:10" x14ac:dyDescent="0.55000000000000004">
      <c r="A180" s="28">
        <v>179</v>
      </c>
      <c r="B180" s="86">
        <v>183</v>
      </c>
      <c r="C180" s="72" t="s">
        <v>2</v>
      </c>
      <c r="D180" s="73">
        <v>16.2</v>
      </c>
      <c r="E180" s="28">
        <v>20.9</v>
      </c>
      <c r="F180" s="72">
        <v>1</v>
      </c>
      <c r="G180" s="28">
        <v>1</v>
      </c>
      <c r="H180" s="74">
        <f t="shared" si="7"/>
        <v>2.0611989400202632E-2</v>
      </c>
      <c r="I180" s="74">
        <f>0.015589+0.00001696*D180*E180^2</f>
        <v>0.13560342111999998</v>
      </c>
      <c r="J180" s="28">
        <f>TReMs_2021!BP183</f>
        <v>0</v>
      </c>
    </row>
    <row r="181" spans="1:10" x14ac:dyDescent="0.55000000000000004">
      <c r="A181" s="28">
        <v>180</v>
      </c>
      <c r="B181" s="86">
        <v>184</v>
      </c>
      <c r="C181" s="72" t="s">
        <v>2</v>
      </c>
      <c r="D181" s="73">
        <v>12.3</v>
      </c>
      <c r="E181" s="28">
        <v>21</v>
      </c>
      <c r="F181" s="72">
        <v>1</v>
      </c>
      <c r="G181" s="28">
        <v>1</v>
      </c>
      <c r="H181" s="74">
        <f t="shared" si="7"/>
        <v>1.1882288814039998E-2</v>
      </c>
      <c r="I181" s="74">
        <f>0.015589+0.00001696*D181*E181^2</f>
        <v>0.10758512800000002</v>
      </c>
      <c r="J181" s="28">
        <f>TReMs_2021!BP184</f>
        <v>0</v>
      </c>
    </row>
    <row r="182" spans="1:10" x14ac:dyDescent="0.55000000000000004">
      <c r="A182" s="28">
        <v>181</v>
      </c>
      <c r="B182" s="77">
        <v>185</v>
      </c>
      <c r="C182" s="72" t="s">
        <v>3</v>
      </c>
      <c r="D182" s="73">
        <v>32.799999999999997</v>
      </c>
      <c r="E182" s="28">
        <v>31.8</v>
      </c>
      <c r="F182" s="72">
        <v>1</v>
      </c>
      <c r="G182" s="28">
        <v>1</v>
      </c>
      <c r="H182" s="74">
        <f t="shared" si="7"/>
        <v>8.4496276010951055E-2</v>
      </c>
      <c r="I182" s="74">
        <f>0.000056537*(D182^1.960466)*(E182^0.894433)</f>
        <v>1.1694247660240384</v>
      </c>
      <c r="J182" s="28">
        <f>TReMs_2021!BP185</f>
        <v>2</v>
      </c>
    </row>
    <row r="183" spans="1:10" x14ac:dyDescent="0.55000000000000004">
      <c r="A183" s="28">
        <v>182</v>
      </c>
      <c r="B183" s="86">
        <v>186</v>
      </c>
      <c r="C183" s="72" t="s">
        <v>2</v>
      </c>
      <c r="D183" s="73">
        <v>9.8000000000000007</v>
      </c>
      <c r="E183" s="28">
        <v>18.8</v>
      </c>
      <c r="F183" s="72">
        <v>1</v>
      </c>
      <c r="G183" s="28">
        <v>1</v>
      </c>
      <c r="H183" s="74">
        <f t="shared" si="7"/>
        <v>7.5429639612690945E-3</v>
      </c>
      <c r="I183" s="74">
        <f>0.015589+0.00001696*D183*E183^2</f>
        <v>7.4333555520000025E-2</v>
      </c>
      <c r="J183" s="28">
        <f>TReMs_2021!BP186</f>
        <v>0</v>
      </c>
    </row>
    <row r="184" spans="1:10" x14ac:dyDescent="0.55000000000000004">
      <c r="A184" s="28">
        <v>183</v>
      </c>
      <c r="B184" s="86">
        <v>187</v>
      </c>
      <c r="C184" s="72" t="s">
        <v>2</v>
      </c>
      <c r="D184" s="73">
        <v>16.3</v>
      </c>
      <c r="E184" s="28">
        <v>18</v>
      </c>
      <c r="F184" s="72">
        <v>1</v>
      </c>
      <c r="G184" s="28">
        <v>1</v>
      </c>
      <c r="H184" s="74">
        <f t="shared" si="7"/>
        <v>2.0867243803306804E-2</v>
      </c>
      <c r="I184" s="74">
        <f>0.015589+0.00001696*D184*E184^2</f>
        <v>0.105158152</v>
      </c>
      <c r="J184" s="28">
        <f>TReMs_2021!BP187</f>
        <v>0</v>
      </c>
    </row>
    <row r="185" spans="1:10" x14ac:dyDescent="0.55000000000000004">
      <c r="A185" s="28">
        <v>184</v>
      </c>
      <c r="B185" s="86">
        <v>188</v>
      </c>
      <c r="C185" s="72" t="s">
        <v>2</v>
      </c>
      <c r="D185" s="73">
        <v>8.1999999999999993</v>
      </c>
      <c r="E185" s="28">
        <v>19.5</v>
      </c>
      <c r="F185" s="72">
        <v>1</v>
      </c>
      <c r="G185" s="28">
        <v>1</v>
      </c>
      <c r="H185" s="74">
        <f t="shared" si="7"/>
        <v>5.2810172506844409E-3</v>
      </c>
      <c r="I185" s="74">
        <f>0.015589+0.00001696*D185*E185^2</f>
        <v>6.8471127999999992E-2</v>
      </c>
      <c r="J185" s="28">
        <f>TReMs_2021!BP188</f>
        <v>0</v>
      </c>
    </row>
    <row r="186" spans="1:10" x14ac:dyDescent="0.55000000000000004">
      <c r="A186" s="28">
        <v>185</v>
      </c>
      <c r="B186" s="86">
        <v>189</v>
      </c>
      <c r="C186" s="72" t="s">
        <v>2</v>
      </c>
      <c r="D186" s="73">
        <v>10.4</v>
      </c>
      <c r="E186" s="28">
        <v>16.399999999999999</v>
      </c>
      <c r="F186" s="72">
        <v>1</v>
      </c>
      <c r="G186" s="28">
        <v>1</v>
      </c>
      <c r="H186" s="74">
        <f t="shared" si="7"/>
        <v>8.4948665353068026E-3</v>
      </c>
      <c r="I186" s="74">
        <f>0.015589+0.00001696*D186*E186^2</f>
        <v>6.3029240639999998E-2</v>
      </c>
      <c r="J186" s="28">
        <f>TReMs_2021!BP189</f>
        <v>0</v>
      </c>
    </row>
    <row r="187" spans="1:10" x14ac:dyDescent="0.55000000000000004">
      <c r="A187" s="28">
        <v>186</v>
      </c>
      <c r="B187" s="86">
        <v>190</v>
      </c>
      <c r="C187" s="72" t="s">
        <v>3</v>
      </c>
      <c r="D187" s="73">
        <v>40.4</v>
      </c>
      <c r="E187" s="28">
        <v>30.9</v>
      </c>
      <c r="F187" s="72">
        <v>1</v>
      </c>
      <c r="G187" s="28">
        <v>1</v>
      </c>
      <c r="H187" s="74">
        <f t="shared" si="7"/>
        <v>0.12818954663707791</v>
      </c>
      <c r="I187" s="74">
        <f>0.000056537*(D187^1.960466)*(E187^0.894433)</f>
        <v>1.7149712423454477</v>
      </c>
      <c r="J187" s="28">
        <f>TReMs_2021!BP190</f>
        <v>2</v>
      </c>
    </row>
    <row r="188" spans="1:10" x14ac:dyDescent="0.55000000000000004">
      <c r="A188" s="28">
        <v>187</v>
      </c>
      <c r="B188" s="86">
        <v>191</v>
      </c>
      <c r="C188" s="72" t="s">
        <v>3</v>
      </c>
      <c r="D188" s="73">
        <v>34.299999999999997</v>
      </c>
      <c r="E188" s="28">
        <v>31</v>
      </c>
      <c r="F188" s="72">
        <v>1</v>
      </c>
      <c r="G188" s="28">
        <v>1</v>
      </c>
      <c r="H188" s="74">
        <f t="shared" si="7"/>
        <v>9.2401308525546372E-2</v>
      </c>
      <c r="I188" s="74">
        <f>0.000056537*(D188^1.960466)*(E188^0.894433)</f>
        <v>1.2478080877659852</v>
      </c>
      <c r="J188" s="28">
        <f>TReMs_2021!BP191</f>
        <v>2</v>
      </c>
    </row>
    <row r="189" spans="1:10" x14ac:dyDescent="0.55000000000000004">
      <c r="A189" s="28">
        <v>188</v>
      </c>
      <c r="B189" s="86">
        <v>192</v>
      </c>
      <c r="C189" s="72" t="s">
        <v>2</v>
      </c>
      <c r="D189" s="73">
        <v>8</v>
      </c>
      <c r="E189" s="28">
        <v>12.7</v>
      </c>
      <c r="F189" s="72">
        <v>1</v>
      </c>
      <c r="G189" s="28">
        <v>1</v>
      </c>
      <c r="H189" s="74">
        <f t="shared" si="7"/>
        <v>5.0265482457436689E-3</v>
      </c>
      <c r="I189" s="74">
        <f>0.015589+0.00001696*D189*E189^2</f>
        <v>3.7472827200000003E-2</v>
      </c>
      <c r="J189" s="28">
        <f>TReMs_2021!BP192</f>
        <v>0</v>
      </c>
    </row>
    <row r="190" spans="1:10" x14ac:dyDescent="0.55000000000000004">
      <c r="A190" s="28">
        <v>189</v>
      </c>
      <c r="B190" s="86">
        <v>193</v>
      </c>
      <c r="C190" s="72" t="s">
        <v>2</v>
      </c>
      <c r="D190" s="73">
        <v>16.2</v>
      </c>
      <c r="E190" s="28">
        <v>18.399999999999999</v>
      </c>
      <c r="F190" s="72">
        <v>1</v>
      </c>
      <c r="G190" s="28">
        <v>1</v>
      </c>
      <c r="H190" s="74">
        <f t="shared" si="7"/>
        <v>2.0611989400202632E-2</v>
      </c>
      <c r="I190" s="74">
        <f>0.015589+0.00001696*D190*E190^2</f>
        <v>0.10860903712</v>
      </c>
      <c r="J190" s="28">
        <f>TReMs_2021!BP193</f>
        <v>0</v>
      </c>
    </row>
    <row r="191" spans="1:10" x14ac:dyDescent="0.55000000000000004">
      <c r="A191" s="28">
        <v>190</v>
      </c>
      <c r="B191" s="86">
        <v>194</v>
      </c>
      <c r="C191" s="72" t="s">
        <v>3</v>
      </c>
      <c r="D191" s="73">
        <v>39.6</v>
      </c>
      <c r="E191" s="28">
        <v>29.4</v>
      </c>
      <c r="F191" s="72">
        <v>1</v>
      </c>
      <c r="G191" s="28">
        <v>1</v>
      </c>
      <c r="H191" s="74">
        <f t="shared" si="7"/>
        <v>0.12316299839133425</v>
      </c>
      <c r="I191" s="74">
        <f>0.000056537*(D191^1.960466)*(E191^0.894433)</f>
        <v>1.577241363888489</v>
      </c>
      <c r="J191" s="28">
        <f>TReMs_2021!BP194</f>
        <v>2</v>
      </c>
    </row>
    <row r="192" spans="1:10" x14ac:dyDescent="0.55000000000000004">
      <c r="A192" s="28">
        <v>191</v>
      </c>
      <c r="B192" s="86">
        <v>195</v>
      </c>
      <c r="C192" s="72" t="s">
        <v>2</v>
      </c>
      <c r="D192" s="73">
        <v>17.3</v>
      </c>
      <c r="E192" s="28">
        <v>17.8</v>
      </c>
      <c r="F192" s="72">
        <v>1</v>
      </c>
      <c r="G192" s="28">
        <v>1</v>
      </c>
      <c r="H192" s="74">
        <f t="shared" si="7"/>
        <v>2.3506181632322234E-2</v>
      </c>
      <c r="I192" s="74">
        <f>0.015589+0.00001696*D192*E192^2</f>
        <v>0.10855239072000002</v>
      </c>
      <c r="J192" s="28">
        <f>TReMs_2021!BP195</f>
        <v>0</v>
      </c>
    </row>
    <row r="193" spans="1:10" x14ac:dyDescent="0.55000000000000004">
      <c r="A193" s="28">
        <v>192</v>
      </c>
      <c r="B193" s="77">
        <v>196</v>
      </c>
      <c r="C193" s="72" t="s">
        <v>3</v>
      </c>
      <c r="D193" s="73">
        <v>29.6</v>
      </c>
      <c r="E193" s="28">
        <v>28.5</v>
      </c>
      <c r="F193" s="72">
        <v>1</v>
      </c>
      <c r="G193" s="28">
        <v>1</v>
      </c>
      <c r="H193" s="74">
        <f t="shared" si="7"/>
        <v>6.8813445484230851E-2</v>
      </c>
      <c r="I193" s="74">
        <f>0.000056537*(D193^1.960466)*(E193^0.894433)</f>
        <v>0.86698460990415893</v>
      </c>
      <c r="J193" s="28">
        <f>TReMs_2021!BP196</f>
        <v>1</v>
      </c>
    </row>
    <row r="194" spans="1:10" x14ac:dyDescent="0.55000000000000004">
      <c r="A194" s="28">
        <v>193</v>
      </c>
      <c r="B194" s="86">
        <v>197</v>
      </c>
      <c r="C194" s="72" t="s">
        <v>2</v>
      </c>
      <c r="D194" s="73">
        <v>13</v>
      </c>
      <c r="E194" s="28">
        <v>15.5</v>
      </c>
      <c r="F194" s="72">
        <v>1</v>
      </c>
      <c r="G194" s="28">
        <v>1</v>
      </c>
      <c r="H194" s="74">
        <f t="shared" ref="H194:H208" si="10">PI()/4*(D194/100)^2</f>
        <v>1.3273228961416878E-2</v>
      </c>
      <c r="I194" s="74">
        <f t="shared" ref="I194:I200" si="11">0.015589+0.00001696*D194*E194^2</f>
        <v>6.8559320000000007E-2</v>
      </c>
      <c r="J194" s="28">
        <f>TReMs_2021!BP197</f>
        <v>0</v>
      </c>
    </row>
    <row r="195" spans="1:10" x14ac:dyDescent="0.55000000000000004">
      <c r="A195" s="28">
        <v>194</v>
      </c>
      <c r="B195" s="86">
        <v>198</v>
      </c>
      <c r="C195" s="72" t="s">
        <v>2</v>
      </c>
      <c r="D195" s="73">
        <v>12.2</v>
      </c>
      <c r="E195" s="28">
        <v>18.100000000000001</v>
      </c>
      <c r="F195" s="72">
        <v>1</v>
      </c>
      <c r="G195" s="28">
        <v>1</v>
      </c>
      <c r="H195" s="74">
        <f t="shared" si="10"/>
        <v>1.168986626400762E-2</v>
      </c>
      <c r="I195" s="74">
        <f t="shared" si="11"/>
        <v>8.3375440320000022E-2</v>
      </c>
      <c r="J195" s="28">
        <f>TReMs_2021!BP198</f>
        <v>0</v>
      </c>
    </row>
    <row r="196" spans="1:10" x14ac:dyDescent="0.55000000000000004">
      <c r="A196" s="28">
        <v>195</v>
      </c>
      <c r="B196" s="86">
        <v>199</v>
      </c>
      <c r="C196" s="72" t="s">
        <v>2</v>
      </c>
      <c r="D196" s="73">
        <v>9.8000000000000007</v>
      </c>
      <c r="E196" s="28">
        <v>14.8</v>
      </c>
      <c r="F196" s="72">
        <v>1</v>
      </c>
      <c r="G196" s="28">
        <v>1</v>
      </c>
      <c r="H196" s="74">
        <f t="shared" si="10"/>
        <v>7.5429639612690945E-3</v>
      </c>
      <c r="I196" s="74">
        <f t="shared" si="11"/>
        <v>5.1995200320000004E-2</v>
      </c>
      <c r="J196" s="28">
        <f>TReMs_2021!BP199</f>
        <v>0</v>
      </c>
    </row>
    <row r="197" spans="1:10" x14ac:dyDescent="0.55000000000000004">
      <c r="A197" s="28">
        <v>196</v>
      </c>
      <c r="B197" s="86">
        <v>200</v>
      </c>
      <c r="C197" s="72" t="s">
        <v>2</v>
      </c>
      <c r="D197" s="73">
        <v>16.2</v>
      </c>
      <c r="E197" s="28">
        <v>22.1</v>
      </c>
      <c r="F197" s="72">
        <v>1</v>
      </c>
      <c r="G197" s="28">
        <v>1</v>
      </c>
      <c r="H197" s="74">
        <f t="shared" si="10"/>
        <v>2.0611989400202632E-2</v>
      </c>
      <c r="I197" s="74">
        <f t="shared" si="11"/>
        <v>0.14978062432000003</v>
      </c>
      <c r="J197" s="28">
        <f>TReMs_2021!BP200</f>
        <v>0</v>
      </c>
    </row>
    <row r="198" spans="1:10" x14ac:dyDescent="0.55000000000000004">
      <c r="A198" s="28">
        <v>197</v>
      </c>
      <c r="B198" s="86">
        <v>201</v>
      </c>
      <c r="C198" s="72" t="s">
        <v>2</v>
      </c>
      <c r="D198" s="73">
        <v>9.5</v>
      </c>
      <c r="E198" s="28">
        <v>11.2</v>
      </c>
      <c r="F198" s="72">
        <v>1</v>
      </c>
      <c r="G198" s="28">
        <v>1</v>
      </c>
      <c r="H198" s="74">
        <f t="shared" si="10"/>
        <v>7.0882184246619708E-3</v>
      </c>
      <c r="I198" s="74">
        <f t="shared" si="11"/>
        <v>3.5799892799999997E-2</v>
      </c>
      <c r="J198" s="28">
        <f>TReMs_2021!BP201</f>
        <v>0</v>
      </c>
    </row>
    <row r="199" spans="1:10" x14ac:dyDescent="0.55000000000000004">
      <c r="A199" s="28">
        <v>198</v>
      </c>
      <c r="B199" s="86">
        <v>202</v>
      </c>
      <c r="C199" s="72" t="s">
        <v>2</v>
      </c>
      <c r="D199" s="73">
        <v>10.4</v>
      </c>
      <c r="E199" s="28">
        <v>16.600000000000001</v>
      </c>
      <c r="F199" s="72">
        <v>1</v>
      </c>
      <c r="G199" s="28">
        <v>1</v>
      </c>
      <c r="H199" s="74">
        <f t="shared" si="10"/>
        <v>8.4948665353068026E-3</v>
      </c>
      <c r="I199" s="74">
        <f t="shared" si="11"/>
        <v>6.4193375040000014E-2</v>
      </c>
      <c r="J199" s="28">
        <f>TReMs_2021!BP202</f>
        <v>0</v>
      </c>
    </row>
    <row r="200" spans="1:10" x14ac:dyDescent="0.55000000000000004">
      <c r="A200" s="28">
        <v>199</v>
      </c>
      <c r="B200" s="77">
        <v>203</v>
      </c>
      <c r="C200" s="72" t="s">
        <v>2</v>
      </c>
      <c r="D200" s="73">
        <v>17.2</v>
      </c>
      <c r="F200" s="72">
        <v>1</v>
      </c>
      <c r="G200" s="28">
        <v>1</v>
      </c>
      <c r="H200" s="74">
        <f t="shared" si="10"/>
        <v>2.3235219265950107E-2</v>
      </c>
      <c r="I200" s="74">
        <f t="shared" si="11"/>
        <v>1.5589E-2</v>
      </c>
      <c r="J200" s="28">
        <f>TReMs_2021!BP203</f>
        <v>0</v>
      </c>
    </row>
    <row r="201" spans="1:10" x14ac:dyDescent="0.55000000000000004">
      <c r="A201" s="28">
        <v>200</v>
      </c>
      <c r="B201" s="86">
        <v>204</v>
      </c>
      <c r="C201" s="72" t="s">
        <v>3</v>
      </c>
      <c r="D201" s="73">
        <v>31.9</v>
      </c>
      <c r="E201" s="28">
        <v>29.9</v>
      </c>
      <c r="F201" s="72">
        <v>1</v>
      </c>
      <c r="G201" s="28">
        <v>1</v>
      </c>
      <c r="H201" s="74">
        <f t="shared" si="10"/>
        <v>7.9922902505487739E-2</v>
      </c>
      <c r="I201" s="74">
        <f>0.000056537*(D201^1.960466)*(E201^0.894433)</f>
        <v>1.0479782594666052</v>
      </c>
      <c r="J201" s="28">
        <f>TReMs_2021!BP204</f>
        <v>2</v>
      </c>
    </row>
    <row r="202" spans="1:10" x14ac:dyDescent="0.55000000000000004">
      <c r="A202" s="28">
        <v>201</v>
      </c>
      <c r="B202" s="86">
        <v>205</v>
      </c>
      <c r="C202" s="72" t="s">
        <v>2</v>
      </c>
      <c r="D202" s="73">
        <v>10.8</v>
      </c>
      <c r="E202" s="28">
        <v>15.8</v>
      </c>
      <c r="F202" s="72">
        <v>1</v>
      </c>
      <c r="G202" s="28">
        <v>1</v>
      </c>
      <c r="H202" s="74">
        <f t="shared" si="10"/>
        <v>9.1608841778678379E-3</v>
      </c>
      <c r="I202" s="74">
        <f>0.015589+0.00001696*D202*E202^2</f>
        <v>6.1315059520000006E-2</v>
      </c>
      <c r="J202" s="28">
        <f>TReMs_2021!BP205</f>
        <v>0</v>
      </c>
    </row>
    <row r="203" spans="1:10" x14ac:dyDescent="0.55000000000000004">
      <c r="A203" s="28">
        <v>202</v>
      </c>
      <c r="B203" s="86">
        <v>206</v>
      </c>
      <c r="C203" s="72" t="s">
        <v>3</v>
      </c>
      <c r="D203" s="73">
        <v>34.799999999999997</v>
      </c>
      <c r="E203" s="28">
        <v>29</v>
      </c>
      <c r="F203" s="72">
        <v>1</v>
      </c>
      <c r="G203" s="28">
        <v>1</v>
      </c>
      <c r="H203" s="74">
        <f t="shared" si="10"/>
        <v>9.5114859180084568E-2</v>
      </c>
      <c r="I203" s="74">
        <f>0.000056537*(D203^1.960466)*(E203^0.894433)</f>
        <v>1.2093819500210587</v>
      </c>
      <c r="J203" s="28">
        <f>TReMs_2021!BP206</f>
        <v>2</v>
      </c>
    </row>
    <row r="204" spans="1:10" x14ac:dyDescent="0.55000000000000004">
      <c r="A204" s="28">
        <v>203</v>
      </c>
      <c r="B204" s="86">
        <v>207</v>
      </c>
      <c r="C204" s="72" t="s">
        <v>2</v>
      </c>
      <c r="D204" s="73">
        <v>18.899999999999999</v>
      </c>
      <c r="E204" s="28">
        <v>21.9</v>
      </c>
      <c r="F204" s="72">
        <v>1</v>
      </c>
      <c r="G204" s="28">
        <v>1</v>
      </c>
      <c r="H204" s="74">
        <f t="shared" si="10"/>
        <v>2.805520779472024E-2</v>
      </c>
      <c r="I204" s="74">
        <f>0.015589+0.00001696*D204*E204^2</f>
        <v>0.16932510783999996</v>
      </c>
      <c r="J204" s="28">
        <f>TReMs_2021!BP207</f>
        <v>0</v>
      </c>
    </row>
    <row r="205" spans="1:10" x14ac:dyDescent="0.55000000000000004">
      <c r="A205" s="28">
        <v>204</v>
      </c>
      <c r="B205" s="86">
        <v>208</v>
      </c>
      <c r="C205" s="72" t="s">
        <v>2</v>
      </c>
      <c r="D205" s="73">
        <v>15.3</v>
      </c>
      <c r="E205" s="28">
        <v>18.399999999999999</v>
      </c>
      <c r="F205" s="72">
        <v>1</v>
      </c>
      <c r="G205" s="28">
        <v>1</v>
      </c>
      <c r="H205" s="74">
        <f t="shared" si="10"/>
        <v>1.8385385606970867E-2</v>
      </c>
      <c r="I205" s="74">
        <f>0.015589+0.00001696*D205*E205^2</f>
        <v>0.10344125727999999</v>
      </c>
      <c r="J205" s="28">
        <f>TReMs_2021!BP208</f>
        <v>0</v>
      </c>
    </row>
    <row r="206" spans="1:10" x14ac:dyDescent="0.55000000000000004">
      <c r="A206" s="28">
        <v>205</v>
      </c>
      <c r="B206" s="86">
        <v>209</v>
      </c>
      <c r="C206" s="72" t="s">
        <v>2</v>
      </c>
      <c r="D206" s="73">
        <v>10.6</v>
      </c>
      <c r="E206" s="28">
        <v>11.6</v>
      </c>
      <c r="F206" s="72">
        <v>1</v>
      </c>
      <c r="G206" s="28">
        <v>1</v>
      </c>
      <c r="H206" s="74">
        <f t="shared" si="10"/>
        <v>8.8247337639337283E-3</v>
      </c>
      <c r="I206" s="74">
        <f>0.015589+0.00001696*D206*E206^2</f>
        <v>3.977965856E-2</v>
      </c>
      <c r="J206" s="28">
        <f>TReMs_2021!BP209</f>
        <v>0</v>
      </c>
    </row>
    <row r="207" spans="1:10" x14ac:dyDescent="0.55000000000000004">
      <c r="A207" s="28">
        <v>206</v>
      </c>
      <c r="B207" s="86">
        <v>210</v>
      </c>
      <c r="C207" s="72" t="s">
        <v>2</v>
      </c>
      <c r="D207" s="73">
        <v>12.2</v>
      </c>
      <c r="E207" s="28">
        <v>17.7</v>
      </c>
      <c r="F207" s="72">
        <v>1</v>
      </c>
      <c r="G207" s="28">
        <v>1</v>
      </c>
      <c r="H207" s="74">
        <f t="shared" si="10"/>
        <v>1.168986626400762E-2</v>
      </c>
      <c r="I207" s="74">
        <f>0.015589+0.00001696*D207*E207^2</f>
        <v>8.0412460479999989E-2</v>
      </c>
      <c r="J207" s="28">
        <f>TReMs_2021!BP210</f>
        <v>0</v>
      </c>
    </row>
    <row r="208" spans="1:10" x14ac:dyDescent="0.55000000000000004">
      <c r="A208" s="28">
        <v>207</v>
      </c>
      <c r="B208" s="87">
        <v>211</v>
      </c>
      <c r="C208" s="72" t="s">
        <v>3</v>
      </c>
      <c r="D208" s="73">
        <v>32.9</v>
      </c>
      <c r="E208" s="28">
        <v>30.9</v>
      </c>
      <c r="F208" s="72">
        <v>1</v>
      </c>
      <c r="G208" s="28">
        <v>1</v>
      </c>
      <c r="H208" s="74">
        <f t="shared" si="10"/>
        <v>8.5012282604303185E-2</v>
      </c>
      <c r="I208" s="74">
        <f>0.000056537*(D208^1.960466)*(E208^0.894433)</f>
        <v>1.1465995470340138</v>
      </c>
      <c r="J208" s="28">
        <f>TReMs_2021!BP211</f>
        <v>2</v>
      </c>
    </row>
    <row r="209" spans="1:10" x14ac:dyDescent="0.55000000000000004">
      <c r="A209" s="49">
        <v>208</v>
      </c>
      <c r="B209" s="41">
        <v>212</v>
      </c>
      <c r="C209" s="55" t="s">
        <v>2</v>
      </c>
      <c r="D209" s="56">
        <v>19.399999999999999</v>
      </c>
      <c r="E209" s="57"/>
      <c r="F209" s="55">
        <v>1</v>
      </c>
      <c r="G209" s="57">
        <v>1</v>
      </c>
      <c r="H209" s="78">
        <f t="shared" ref="H209:H257" si="12">PI()/4*(D209/100)^2</f>
        <v>2.9559245277626354E-2</v>
      </c>
      <c r="I209" s="78">
        <f>0.015589+0.00001696*D209*E209^2</f>
        <v>1.5589E-2</v>
      </c>
      <c r="J209" s="57">
        <f>TReMs_2021!BP212</f>
        <v>0</v>
      </c>
    </row>
    <row r="210" spans="1:10" x14ac:dyDescent="0.55000000000000004">
      <c r="A210" s="49">
        <v>209</v>
      </c>
      <c r="B210" s="41">
        <v>213</v>
      </c>
      <c r="C210" s="55" t="s">
        <v>2</v>
      </c>
      <c r="D210" s="56">
        <v>17.2</v>
      </c>
      <c r="E210" s="57"/>
      <c r="F210" s="55">
        <v>1</v>
      </c>
      <c r="G210" s="57">
        <v>1</v>
      </c>
      <c r="H210" s="78">
        <f t="shared" si="12"/>
        <v>2.3235219265950107E-2</v>
      </c>
      <c r="I210" s="78">
        <f>0.015589+0.00001696*D210*E210^2</f>
        <v>1.5589E-2</v>
      </c>
      <c r="J210" s="57">
        <f>TReMs_2021!BP213</f>
        <v>0</v>
      </c>
    </row>
    <row r="211" spans="1:10" x14ac:dyDescent="0.55000000000000004">
      <c r="A211" s="49">
        <v>210</v>
      </c>
      <c r="B211" s="77">
        <v>214</v>
      </c>
      <c r="C211" s="55" t="s">
        <v>3</v>
      </c>
      <c r="D211" s="56">
        <v>35.200000000000003</v>
      </c>
      <c r="E211" s="57">
        <v>29</v>
      </c>
      <c r="F211" s="55">
        <v>1</v>
      </c>
      <c r="G211" s="57">
        <v>1</v>
      </c>
      <c r="H211" s="78">
        <f t="shared" si="12"/>
        <v>9.731397403759745E-2</v>
      </c>
      <c r="I211" s="78">
        <f>0.000056537*(D211^1.960466)*(E211^0.894433)</f>
        <v>1.2367846820083457</v>
      </c>
      <c r="J211" s="57">
        <f>TReMs_2021!BP214</f>
        <v>2</v>
      </c>
    </row>
    <row r="212" spans="1:10" x14ac:dyDescent="0.55000000000000004">
      <c r="A212" s="49">
        <v>211</v>
      </c>
      <c r="B212" s="41">
        <v>215</v>
      </c>
      <c r="C212" s="55" t="s">
        <v>2</v>
      </c>
      <c r="D212" s="56">
        <v>15.8</v>
      </c>
      <c r="E212" s="57"/>
      <c r="F212" s="55">
        <v>1</v>
      </c>
      <c r="G212" s="57">
        <v>1</v>
      </c>
      <c r="H212" s="78">
        <f t="shared" si="12"/>
        <v>1.9606679751053898E-2</v>
      </c>
      <c r="I212" s="78">
        <f>0.015589+0.00001696*D212*E212^2</f>
        <v>1.5589E-2</v>
      </c>
      <c r="J212" s="57">
        <f>TReMs_2021!BP215</f>
        <v>0</v>
      </c>
    </row>
    <row r="213" spans="1:10" x14ac:dyDescent="0.55000000000000004">
      <c r="A213" s="49">
        <v>212</v>
      </c>
      <c r="B213" s="41">
        <v>216</v>
      </c>
      <c r="C213" s="55" t="s">
        <v>2</v>
      </c>
      <c r="D213" s="56">
        <v>17.7</v>
      </c>
      <c r="E213" s="57"/>
      <c r="F213" s="55">
        <v>1</v>
      </c>
      <c r="G213" s="57">
        <v>1</v>
      </c>
      <c r="H213" s="78">
        <f t="shared" si="12"/>
        <v>2.4605739061078654E-2</v>
      </c>
      <c r="I213" s="78">
        <f>0.015589+0.00001696*D213*E213^2</f>
        <v>1.5589E-2</v>
      </c>
      <c r="J213" s="57">
        <f>TReMs_2021!BP216</f>
        <v>0</v>
      </c>
    </row>
    <row r="214" spans="1:10" x14ac:dyDescent="0.55000000000000004">
      <c r="A214" s="49">
        <v>213</v>
      </c>
      <c r="B214" s="41">
        <v>217</v>
      </c>
      <c r="C214" s="55" t="s">
        <v>3</v>
      </c>
      <c r="D214" s="56">
        <v>34.799999999999997</v>
      </c>
      <c r="E214" s="57">
        <v>28.6</v>
      </c>
      <c r="F214" s="55">
        <v>1</v>
      </c>
      <c r="G214" s="57">
        <v>1</v>
      </c>
      <c r="H214" s="78">
        <f t="shared" si="12"/>
        <v>9.5114859180084568E-2</v>
      </c>
      <c r="I214" s="78">
        <f>0.000056537*(D214^1.960466)*(E214^0.894433)</f>
        <v>1.1944508783514416</v>
      </c>
      <c r="J214" s="57">
        <f>TReMs_2021!BP217</f>
        <v>3</v>
      </c>
    </row>
    <row r="215" spans="1:10" x14ac:dyDescent="0.55000000000000004">
      <c r="A215" s="49">
        <v>214</v>
      </c>
      <c r="B215" s="41">
        <v>218</v>
      </c>
      <c r="C215" s="55" t="s">
        <v>2</v>
      </c>
      <c r="D215" s="56">
        <v>18.3</v>
      </c>
      <c r="E215" s="57"/>
      <c r="F215" s="55">
        <v>1</v>
      </c>
      <c r="G215" s="57">
        <v>1</v>
      </c>
      <c r="H215" s="78">
        <f t="shared" si="12"/>
        <v>2.6302199094017143E-2</v>
      </c>
      <c r="I215" s="78">
        <f>0.015589+0.00001696*D215*E215^2</f>
        <v>1.5589E-2</v>
      </c>
      <c r="J215" s="57">
        <f>TReMs_2021!BP218</f>
        <v>0</v>
      </c>
    </row>
    <row r="216" spans="1:10" x14ac:dyDescent="0.55000000000000004">
      <c r="A216" s="49">
        <v>215</v>
      </c>
      <c r="B216" s="41">
        <v>219</v>
      </c>
      <c r="C216" s="55" t="s">
        <v>2</v>
      </c>
      <c r="D216" s="56">
        <v>11.6</v>
      </c>
      <c r="E216" s="57"/>
      <c r="F216" s="55">
        <v>1</v>
      </c>
      <c r="G216" s="57">
        <v>1</v>
      </c>
      <c r="H216" s="78">
        <f t="shared" si="12"/>
        <v>1.0568317686676062E-2</v>
      </c>
      <c r="I216" s="78">
        <f>0.015589+0.00001696*D216*E216^2</f>
        <v>1.5589E-2</v>
      </c>
      <c r="J216" s="57">
        <f>TReMs_2021!BP219</f>
        <v>0</v>
      </c>
    </row>
    <row r="217" spans="1:10" x14ac:dyDescent="0.55000000000000004">
      <c r="A217" s="49">
        <v>216</v>
      </c>
      <c r="B217" s="41">
        <v>220</v>
      </c>
      <c r="C217" s="55" t="s">
        <v>2</v>
      </c>
      <c r="D217" s="56">
        <v>15.6</v>
      </c>
      <c r="E217" s="57"/>
      <c r="F217" s="55">
        <v>1</v>
      </c>
      <c r="G217" s="57">
        <v>1</v>
      </c>
      <c r="H217" s="78">
        <f t="shared" si="12"/>
        <v>1.9113449704440302E-2</v>
      </c>
      <c r="I217" s="78">
        <f>0.015589+0.00001696*D217*E217^2</f>
        <v>1.5589E-2</v>
      </c>
      <c r="J217" s="57">
        <f>TReMs_2021!BP220</f>
        <v>0</v>
      </c>
    </row>
    <row r="218" spans="1:10" x14ac:dyDescent="0.55000000000000004">
      <c r="A218" s="49">
        <v>217</v>
      </c>
      <c r="B218" s="41">
        <v>221</v>
      </c>
      <c r="C218" s="55" t="s">
        <v>3</v>
      </c>
      <c r="D218" s="56">
        <v>38.1</v>
      </c>
      <c r="E218" s="57">
        <v>30.8</v>
      </c>
      <c r="F218" s="55">
        <v>1</v>
      </c>
      <c r="G218" s="57">
        <v>1</v>
      </c>
      <c r="H218" s="78">
        <f t="shared" si="12"/>
        <v>0.114009182796937</v>
      </c>
      <c r="I218" s="78">
        <f>0.000056537*(D218^1.960466)*(E218^0.894433)</f>
        <v>1.524373205297441</v>
      </c>
      <c r="J218" s="57">
        <f>TReMs_2021!BP221</f>
        <v>1</v>
      </c>
    </row>
    <row r="219" spans="1:10" x14ac:dyDescent="0.55000000000000004">
      <c r="A219" s="49">
        <v>218</v>
      </c>
      <c r="B219" s="77">
        <v>222</v>
      </c>
      <c r="C219" s="55" t="s">
        <v>3</v>
      </c>
      <c r="D219" s="56">
        <v>33.5</v>
      </c>
      <c r="E219" s="57">
        <v>29.9</v>
      </c>
      <c r="F219" s="55">
        <v>1</v>
      </c>
      <c r="G219" s="57">
        <v>1</v>
      </c>
      <c r="H219" s="78">
        <f t="shared" si="12"/>
        <v>8.8141308887278655E-2</v>
      </c>
      <c r="I219" s="78">
        <f>0.000056537*(D219^1.960466)*(E219^0.894433)</f>
        <v>1.1535070697781755</v>
      </c>
      <c r="J219" s="57">
        <f>TReMs_2021!BP222</f>
        <v>1</v>
      </c>
    </row>
    <row r="220" spans="1:10" x14ac:dyDescent="0.55000000000000004">
      <c r="A220" s="49">
        <v>219</v>
      </c>
      <c r="B220" s="41">
        <v>223</v>
      </c>
      <c r="C220" s="55" t="s">
        <v>3</v>
      </c>
      <c r="D220" s="56">
        <v>38.1</v>
      </c>
      <c r="E220" s="57">
        <v>33.299999999999997</v>
      </c>
      <c r="F220" s="55">
        <v>1</v>
      </c>
      <c r="G220" s="57">
        <v>1</v>
      </c>
      <c r="H220" s="78">
        <f t="shared" si="12"/>
        <v>0.114009182796937</v>
      </c>
      <c r="I220" s="78">
        <f>0.000056537*(D220^1.960466)*(E220^0.894433)</f>
        <v>1.6345822795724942</v>
      </c>
      <c r="J220" s="57">
        <f>TReMs_2021!BP223</f>
        <v>1</v>
      </c>
    </row>
    <row r="221" spans="1:10" x14ac:dyDescent="0.55000000000000004">
      <c r="A221" s="49">
        <v>220</v>
      </c>
      <c r="B221" s="77">
        <v>224</v>
      </c>
      <c r="C221" s="55" t="s">
        <v>3</v>
      </c>
      <c r="D221" s="56">
        <v>32.799999999999997</v>
      </c>
      <c r="E221" s="57">
        <v>29.3</v>
      </c>
      <c r="F221" s="55">
        <v>1</v>
      </c>
      <c r="G221" s="57">
        <v>1</v>
      </c>
      <c r="H221" s="78">
        <f t="shared" si="12"/>
        <v>8.4496276010951055E-2</v>
      </c>
      <c r="I221" s="78">
        <f>0.000056537*(D221^1.960466)*(E221^0.894433)</f>
        <v>1.0868427111168788</v>
      </c>
      <c r="J221" s="57">
        <f>TReMs_2021!BP224</f>
        <v>4</v>
      </c>
    </row>
    <row r="222" spans="1:10" x14ac:dyDescent="0.55000000000000004">
      <c r="A222" s="49">
        <v>221</v>
      </c>
      <c r="B222" s="41">
        <v>225</v>
      </c>
      <c r="C222" s="55" t="s">
        <v>2</v>
      </c>
      <c r="D222" s="56">
        <v>16</v>
      </c>
      <c r="E222" s="57"/>
      <c r="F222" s="55">
        <v>1</v>
      </c>
      <c r="G222" s="57">
        <v>1</v>
      </c>
      <c r="H222" s="78">
        <f t="shared" si="12"/>
        <v>2.0106192982974676E-2</v>
      </c>
      <c r="I222" s="78">
        <f>0.015589+0.00001696*D222*E222^2</f>
        <v>1.5589E-2</v>
      </c>
      <c r="J222" s="57">
        <f>TReMs_2021!BP225</f>
        <v>0</v>
      </c>
    </row>
    <row r="223" spans="1:10" x14ac:dyDescent="0.55000000000000004">
      <c r="A223" s="49">
        <v>222</v>
      </c>
      <c r="B223" s="41">
        <v>226</v>
      </c>
      <c r="C223" s="55" t="s">
        <v>2</v>
      </c>
      <c r="D223" s="56">
        <v>13.2</v>
      </c>
      <c r="E223" s="57"/>
      <c r="F223" s="55">
        <v>1</v>
      </c>
      <c r="G223" s="57">
        <v>1</v>
      </c>
      <c r="H223" s="78">
        <f t="shared" si="12"/>
        <v>1.368477759903714E-2</v>
      </c>
      <c r="I223" s="78">
        <f>0.015589+0.00001696*D223*E223^2</f>
        <v>1.5589E-2</v>
      </c>
      <c r="J223" s="57">
        <f>TReMs_2021!BP226</f>
        <v>0</v>
      </c>
    </row>
    <row r="224" spans="1:10" x14ac:dyDescent="0.55000000000000004">
      <c r="A224" s="49">
        <v>223</v>
      </c>
      <c r="B224" s="41">
        <v>227</v>
      </c>
      <c r="C224" s="55" t="s">
        <v>3</v>
      </c>
      <c r="D224" s="56">
        <v>34.9</v>
      </c>
      <c r="E224" s="57">
        <v>32.4</v>
      </c>
      <c r="F224" s="55">
        <v>1</v>
      </c>
      <c r="G224" s="57">
        <v>1</v>
      </c>
      <c r="H224" s="78">
        <f t="shared" si="12"/>
        <v>9.5662281699972582E-2</v>
      </c>
      <c r="I224" s="78">
        <f>0.000056537*(D224^1.960466)*(E224^0.894433)</f>
        <v>1.3429840617214206</v>
      </c>
      <c r="J224" s="57">
        <f>TReMs_2021!BP227</f>
        <v>2</v>
      </c>
    </row>
    <row r="225" spans="1:10" x14ac:dyDescent="0.55000000000000004">
      <c r="A225" s="49">
        <v>224</v>
      </c>
      <c r="B225" s="41">
        <v>228</v>
      </c>
      <c r="C225" s="55" t="s">
        <v>2</v>
      </c>
      <c r="D225" s="56">
        <v>11.6</v>
      </c>
      <c r="E225" s="57"/>
      <c r="F225" s="55">
        <v>1</v>
      </c>
      <c r="G225" s="57">
        <v>1</v>
      </c>
      <c r="H225" s="78">
        <f t="shared" si="12"/>
        <v>1.0568317686676062E-2</v>
      </c>
      <c r="I225" s="78">
        <f>0.015589+0.00001696*D225*E225^2</f>
        <v>1.5589E-2</v>
      </c>
      <c r="J225" s="57">
        <f>TReMs_2021!BP228</f>
        <v>0</v>
      </c>
    </row>
    <row r="226" spans="1:10" x14ac:dyDescent="0.55000000000000004">
      <c r="A226" s="49">
        <v>225</v>
      </c>
      <c r="B226" s="41">
        <v>229</v>
      </c>
      <c r="C226" s="55" t="s">
        <v>3</v>
      </c>
      <c r="D226" s="56">
        <v>39.700000000000003</v>
      </c>
      <c r="E226" s="57">
        <v>30.4</v>
      </c>
      <c r="F226" s="55">
        <v>1</v>
      </c>
      <c r="G226" s="57">
        <v>1</v>
      </c>
      <c r="H226" s="78">
        <f t="shared" si="12"/>
        <v>0.12378581913490845</v>
      </c>
      <c r="I226" s="78">
        <f>0.000056537*(D226^1.960466)*(E226^0.894433)</f>
        <v>1.6331958120746164</v>
      </c>
      <c r="J226" s="57">
        <f>TReMs_2021!BP229</f>
        <v>2</v>
      </c>
    </row>
    <row r="227" spans="1:10" x14ac:dyDescent="0.55000000000000004">
      <c r="A227" s="49">
        <v>226</v>
      </c>
      <c r="B227" s="41">
        <v>230</v>
      </c>
      <c r="C227" s="55" t="s">
        <v>2</v>
      </c>
      <c r="D227" s="56">
        <v>9</v>
      </c>
      <c r="E227" s="57"/>
      <c r="F227" s="55">
        <v>1</v>
      </c>
      <c r="G227" s="57">
        <v>1</v>
      </c>
      <c r="H227" s="78">
        <f t="shared" si="12"/>
        <v>6.3617251235193305E-3</v>
      </c>
      <c r="I227" s="78">
        <f>0.015589+0.00001696*D227*E227^2</f>
        <v>1.5589E-2</v>
      </c>
      <c r="J227" s="57">
        <f>TReMs_2021!BP230</f>
        <v>0</v>
      </c>
    </row>
    <row r="228" spans="1:10" x14ac:dyDescent="0.55000000000000004">
      <c r="A228" s="49">
        <v>227</v>
      </c>
      <c r="B228" s="41">
        <v>231</v>
      </c>
      <c r="C228" s="55" t="s">
        <v>3</v>
      </c>
      <c r="D228" s="56">
        <v>43.4</v>
      </c>
      <c r="E228" s="57">
        <v>33</v>
      </c>
      <c r="F228" s="55">
        <v>1</v>
      </c>
      <c r="G228" s="57">
        <v>1</v>
      </c>
      <c r="H228" s="78">
        <f t="shared" si="12"/>
        <v>0.14793445646488976</v>
      </c>
      <c r="I228" s="78">
        <f>0.000056537*(D228^1.960466)*(E228^0.894433)</f>
        <v>2.0930744619805735</v>
      </c>
      <c r="J228" s="57">
        <f>TReMs_2021!BP231</f>
        <v>2</v>
      </c>
    </row>
    <row r="229" spans="1:10" x14ac:dyDescent="0.55000000000000004">
      <c r="A229" s="49">
        <v>228</v>
      </c>
      <c r="B229" s="41">
        <v>232</v>
      </c>
      <c r="C229" s="55" t="s">
        <v>2</v>
      </c>
      <c r="D229" s="56">
        <v>9.3000000000000007</v>
      </c>
      <c r="E229" s="57"/>
      <c r="F229" s="55">
        <v>1</v>
      </c>
      <c r="G229" s="57">
        <v>1</v>
      </c>
      <c r="H229" s="78">
        <f t="shared" si="12"/>
        <v>6.7929087152245318E-3</v>
      </c>
      <c r="I229" s="78">
        <f>0.015589+0.00001696*D229*E229^2</f>
        <v>1.5589E-2</v>
      </c>
      <c r="J229" s="57">
        <f>TReMs_2021!BP232</f>
        <v>0</v>
      </c>
    </row>
    <row r="230" spans="1:10" x14ac:dyDescent="0.55000000000000004">
      <c r="A230" s="49">
        <v>229</v>
      </c>
      <c r="B230" s="41">
        <v>233</v>
      </c>
      <c r="C230" s="55" t="s">
        <v>2</v>
      </c>
      <c r="D230" s="56">
        <v>10.4</v>
      </c>
      <c r="E230" s="57"/>
      <c r="F230" s="55">
        <v>1</v>
      </c>
      <c r="G230" s="57">
        <v>1</v>
      </c>
      <c r="H230" s="78">
        <f t="shared" si="12"/>
        <v>8.4948665353068026E-3</v>
      </c>
      <c r="I230" s="78">
        <f>0.015589+0.00001696*D230*E230^2</f>
        <v>1.5589E-2</v>
      </c>
      <c r="J230" s="57">
        <f>TReMs_2021!BP233</f>
        <v>0</v>
      </c>
    </row>
    <row r="231" spans="1:10" x14ac:dyDescent="0.55000000000000004">
      <c r="A231" s="49">
        <v>230</v>
      </c>
      <c r="B231" s="41">
        <v>234</v>
      </c>
      <c r="C231" s="55" t="s">
        <v>2</v>
      </c>
      <c r="D231" s="56">
        <v>15.8</v>
      </c>
      <c r="E231" s="57"/>
      <c r="F231" s="55">
        <v>1</v>
      </c>
      <c r="G231" s="57">
        <v>1</v>
      </c>
      <c r="H231" s="78">
        <f t="shared" si="12"/>
        <v>1.9606679751053898E-2</v>
      </c>
      <c r="I231" s="78">
        <f>0.015589+0.00001696*D231*E231^2</f>
        <v>1.5589E-2</v>
      </c>
      <c r="J231" s="57">
        <f>TReMs_2021!BP234</f>
        <v>0</v>
      </c>
    </row>
    <row r="232" spans="1:10" x14ac:dyDescent="0.55000000000000004">
      <c r="A232" s="49">
        <v>231</v>
      </c>
      <c r="B232" s="77">
        <v>235</v>
      </c>
      <c r="C232" s="55" t="s">
        <v>3</v>
      </c>
      <c r="D232" s="56">
        <v>37.1</v>
      </c>
      <c r="E232" s="57">
        <v>32.6</v>
      </c>
      <c r="F232" s="55">
        <v>1</v>
      </c>
      <c r="G232" s="57">
        <v>1</v>
      </c>
      <c r="H232" s="78">
        <f t="shared" si="12"/>
        <v>0.10810298860818816</v>
      </c>
      <c r="I232" s="78">
        <f>0.000056537*(D232^1.960466)*(E232^0.894433)</f>
        <v>1.5223296592686555</v>
      </c>
      <c r="J232" s="57">
        <f>TReMs_2021!BP235</f>
        <v>2</v>
      </c>
    </row>
    <row r="233" spans="1:10" x14ac:dyDescent="0.55000000000000004">
      <c r="A233" s="49">
        <v>232</v>
      </c>
      <c r="B233" s="41">
        <v>236</v>
      </c>
      <c r="C233" s="55" t="s">
        <v>2</v>
      </c>
      <c r="D233" s="56">
        <v>19.8</v>
      </c>
      <c r="E233" s="57"/>
      <c r="F233" s="55">
        <v>1</v>
      </c>
      <c r="G233" s="57">
        <v>1</v>
      </c>
      <c r="H233" s="78">
        <f t="shared" si="12"/>
        <v>3.0790749597833563E-2</v>
      </c>
      <c r="I233" s="78">
        <f>0.015589+0.00001696*D233*E233^2</f>
        <v>1.5589E-2</v>
      </c>
      <c r="J233" s="57">
        <f>TReMs_2021!BP236</f>
        <v>0</v>
      </c>
    </row>
    <row r="234" spans="1:10" x14ac:dyDescent="0.55000000000000004">
      <c r="A234" s="49">
        <v>233</v>
      </c>
      <c r="B234" s="77">
        <v>237</v>
      </c>
      <c r="C234" s="55" t="s">
        <v>3</v>
      </c>
      <c r="D234" s="56">
        <v>32.6</v>
      </c>
      <c r="E234" s="57">
        <v>30.8</v>
      </c>
      <c r="F234" s="55">
        <v>1</v>
      </c>
      <c r="G234" s="57">
        <v>1</v>
      </c>
      <c r="H234" s="78">
        <f t="shared" si="12"/>
        <v>8.3468975213227214E-2</v>
      </c>
      <c r="I234" s="78">
        <f>0.000056537*(D234^1.960466)*(E234^0.894433)</f>
        <v>1.1229315875714949</v>
      </c>
      <c r="J234" s="57">
        <f>TReMs_2021!BP237</f>
        <v>2</v>
      </c>
    </row>
    <row r="235" spans="1:10" x14ac:dyDescent="0.55000000000000004">
      <c r="A235" s="49">
        <v>234</v>
      </c>
      <c r="B235" s="77">
        <v>238</v>
      </c>
      <c r="C235" s="55" t="s">
        <v>2</v>
      </c>
      <c r="D235" s="56">
        <v>14.3</v>
      </c>
      <c r="E235" s="57"/>
      <c r="F235" s="55">
        <v>1</v>
      </c>
      <c r="G235" s="57">
        <v>1</v>
      </c>
      <c r="H235" s="78">
        <f t="shared" si="12"/>
        <v>1.6060607043314423E-2</v>
      </c>
      <c r="I235" s="78">
        <f>0.015589+0.00001696*D235*E235^2</f>
        <v>1.5589E-2</v>
      </c>
      <c r="J235" s="57">
        <f>TReMs_2021!BP238</f>
        <v>0</v>
      </c>
    </row>
    <row r="236" spans="1:10" x14ac:dyDescent="0.55000000000000004">
      <c r="A236" s="49">
        <v>235</v>
      </c>
      <c r="B236" s="77">
        <v>239</v>
      </c>
      <c r="C236" s="55" t="s">
        <v>3</v>
      </c>
      <c r="D236" s="56">
        <v>32.4</v>
      </c>
      <c r="E236" s="57">
        <v>32</v>
      </c>
      <c r="F236" s="55">
        <v>1</v>
      </c>
      <c r="G236" s="57">
        <v>1</v>
      </c>
      <c r="H236" s="78">
        <f t="shared" si="12"/>
        <v>8.2447957600810529E-2</v>
      </c>
      <c r="I236" s="78">
        <f>0.000056537*(D236^1.960466)*(E236^0.894433)</f>
        <v>1.1480497398695757</v>
      </c>
      <c r="J236" s="57">
        <f>TReMs_2021!BP239</f>
        <v>1</v>
      </c>
    </row>
    <row r="237" spans="1:10" x14ac:dyDescent="0.55000000000000004">
      <c r="A237" s="49">
        <v>236</v>
      </c>
      <c r="B237" s="41">
        <v>240</v>
      </c>
      <c r="C237" s="55" t="s">
        <v>3</v>
      </c>
      <c r="D237" s="56">
        <v>35</v>
      </c>
      <c r="E237" s="57">
        <v>29.7</v>
      </c>
      <c r="F237" s="55">
        <v>1</v>
      </c>
      <c r="G237" s="57">
        <v>1</v>
      </c>
      <c r="H237" s="78">
        <f t="shared" si="12"/>
        <v>9.6211275016187398E-2</v>
      </c>
      <c r="I237" s="78">
        <f>0.000056537*(D237^1.960466)*(E237^0.894433)</f>
        <v>1.249417635874128</v>
      </c>
      <c r="J237" s="57">
        <f>TReMs_2021!BP240</f>
        <v>1</v>
      </c>
    </row>
    <row r="238" spans="1:10" x14ac:dyDescent="0.55000000000000004">
      <c r="A238" s="49">
        <v>237</v>
      </c>
      <c r="B238" s="41">
        <v>241</v>
      </c>
      <c r="C238" s="55" t="s">
        <v>3</v>
      </c>
      <c r="D238" s="56">
        <v>32.6</v>
      </c>
      <c r="E238" s="57">
        <v>30.6</v>
      </c>
      <c r="F238" s="55">
        <v>1</v>
      </c>
      <c r="G238" s="57">
        <v>1</v>
      </c>
      <c r="H238" s="78">
        <f t="shared" si="12"/>
        <v>8.3468975213227214E-2</v>
      </c>
      <c r="I238" s="78">
        <f>0.000056537*(D238^1.960466)*(E238^0.894433)</f>
        <v>1.116407352837981</v>
      </c>
      <c r="J238" s="57">
        <f>TReMs_2021!BP241</f>
        <v>1</v>
      </c>
    </row>
    <row r="239" spans="1:10" x14ac:dyDescent="0.55000000000000004">
      <c r="A239" s="49">
        <v>238</v>
      </c>
      <c r="B239" s="77">
        <v>242</v>
      </c>
      <c r="C239" s="55" t="s">
        <v>3</v>
      </c>
      <c r="D239" s="56">
        <v>27.8</v>
      </c>
      <c r="E239" s="57">
        <v>27.8</v>
      </c>
      <c r="F239" s="55">
        <v>1</v>
      </c>
      <c r="G239" s="57">
        <v>1</v>
      </c>
      <c r="H239" s="78">
        <f t="shared" si="12"/>
        <v>6.0698711660008411E-2</v>
      </c>
      <c r="I239" s="78">
        <f>0.000056537*(D239^1.960466)*(E239^0.894433)</f>
        <v>0.74978164380387413</v>
      </c>
      <c r="J239" s="57">
        <f>TReMs_2021!BP242</f>
        <v>1</v>
      </c>
    </row>
    <row r="240" spans="1:10" x14ac:dyDescent="0.55000000000000004">
      <c r="A240" s="49">
        <v>239</v>
      </c>
      <c r="B240" s="41">
        <v>243</v>
      </c>
      <c r="C240" s="55" t="s">
        <v>2</v>
      </c>
      <c r="D240" s="56">
        <v>19.3</v>
      </c>
      <c r="E240" s="57"/>
      <c r="F240" s="55">
        <v>1</v>
      </c>
      <c r="G240" s="57">
        <v>1</v>
      </c>
      <c r="H240" s="78">
        <f t="shared" si="12"/>
        <v>2.9255296188391556E-2</v>
      </c>
      <c r="I240" s="78">
        <f>0.015589+0.00001696*D240*E240^2</f>
        <v>1.5589E-2</v>
      </c>
      <c r="J240" s="57">
        <f>TReMs_2021!BP243</f>
        <v>0</v>
      </c>
    </row>
    <row r="241" spans="1:10" x14ac:dyDescent="0.55000000000000004">
      <c r="A241" s="49">
        <v>240</v>
      </c>
      <c r="B241" s="41">
        <v>244</v>
      </c>
      <c r="C241" s="72" t="s">
        <v>2</v>
      </c>
      <c r="D241" s="73">
        <v>9.1999999999999993</v>
      </c>
      <c r="F241" s="72">
        <v>1</v>
      </c>
      <c r="G241" s="28">
        <v>1</v>
      </c>
      <c r="H241" s="74">
        <f t="shared" si="12"/>
        <v>6.6476100549960017E-3</v>
      </c>
      <c r="I241" s="74">
        <f>0.015589+0.00001696*D241*E241^2</f>
        <v>1.5589E-2</v>
      </c>
      <c r="J241" s="28">
        <f>TReMs_2021!BP244</f>
        <v>0</v>
      </c>
    </row>
    <row r="242" spans="1:10" x14ac:dyDescent="0.55000000000000004">
      <c r="A242" s="49">
        <v>241</v>
      </c>
      <c r="B242" s="41">
        <v>245</v>
      </c>
      <c r="C242" s="72" t="s">
        <v>2</v>
      </c>
      <c r="D242" s="73">
        <v>11.3</v>
      </c>
      <c r="F242" s="72">
        <v>1</v>
      </c>
      <c r="G242" s="28">
        <v>1</v>
      </c>
      <c r="H242" s="74">
        <f t="shared" si="12"/>
        <v>1.0028749148422018E-2</v>
      </c>
      <c r="I242" s="74">
        <f>0.015589+0.00001696*D242*E242^2</f>
        <v>1.5589E-2</v>
      </c>
      <c r="J242" s="28">
        <f>TReMs_2021!BP245</f>
        <v>0</v>
      </c>
    </row>
    <row r="243" spans="1:10" x14ac:dyDescent="0.55000000000000004">
      <c r="A243" s="49">
        <v>242</v>
      </c>
      <c r="B243" s="41">
        <v>246</v>
      </c>
      <c r="C243" s="72" t="s">
        <v>2</v>
      </c>
      <c r="D243" s="73">
        <v>16.8</v>
      </c>
      <c r="F243" s="72">
        <v>1</v>
      </c>
      <c r="G243" s="28">
        <v>1</v>
      </c>
      <c r="H243" s="74">
        <f t="shared" si="12"/>
        <v>2.2167077763729583E-2</v>
      </c>
      <c r="I243" s="74">
        <f>0.015589+0.00001696*D243*E243^2</f>
        <v>1.5589E-2</v>
      </c>
      <c r="J243" s="28">
        <f>TReMs_2021!BP246</f>
        <v>0</v>
      </c>
    </row>
    <row r="244" spans="1:10" x14ac:dyDescent="0.55000000000000004">
      <c r="A244" s="49">
        <v>243</v>
      </c>
      <c r="B244" s="41">
        <v>247</v>
      </c>
      <c r="C244" s="72" t="s">
        <v>3</v>
      </c>
      <c r="D244" s="73">
        <v>38.9</v>
      </c>
      <c r="E244" s="28">
        <v>30.6</v>
      </c>
      <c r="F244" s="72">
        <v>1</v>
      </c>
      <c r="G244" s="28">
        <v>1</v>
      </c>
      <c r="H244" s="74">
        <f t="shared" si="12"/>
        <v>0.11884723548346528</v>
      </c>
      <c r="I244" s="74">
        <f>0.000056537*(D244^1.960466)*(E244^0.894433)</f>
        <v>1.5785311909221582</v>
      </c>
      <c r="J244" s="28">
        <f>TReMs_2021!BP247</f>
        <v>3</v>
      </c>
    </row>
    <row r="245" spans="1:10" x14ac:dyDescent="0.55000000000000004">
      <c r="A245" s="49">
        <v>244</v>
      </c>
      <c r="B245" s="41">
        <v>248</v>
      </c>
      <c r="C245" s="72" t="s">
        <v>2</v>
      </c>
      <c r="D245" s="73">
        <v>19.8</v>
      </c>
      <c r="F245" s="72">
        <v>1</v>
      </c>
      <c r="G245" s="28">
        <v>1</v>
      </c>
      <c r="H245" s="74">
        <f t="shared" si="12"/>
        <v>3.0790749597833563E-2</v>
      </c>
      <c r="I245" s="74">
        <f>0.015589+0.00001696*D245*E245^2</f>
        <v>1.5589E-2</v>
      </c>
      <c r="J245" s="28">
        <f>TReMs_2021!BP248</f>
        <v>0</v>
      </c>
    </row>
    <row r="246" spans="1:10" x14ac:dyDescent="0.55000000000000004">
      <c r="A246" s="49">
        <v>245</v>
      </c>
      <c r="B246" s="41">
        <v>249</v>
      </c>
      <c r="C246" s="72" t="s">
        <v>5</v>
      </c>
      <c r="D246" s="73">
        <v>10.5</v>
      </c>
      <c r="F246" s="72">
        <v>1</v>
      </c>
      <c r="G246" s="28">
        <v>1</v>
      </c>
      <c r="H246" s="74">
        <f t="shared" si="12"/>
        <v>8.6590147514568668E-3</v>
      </c>
      <c r="I246" s="74">
        <f>(D246/100)^1.8906*E246^0.26595*EXP(-1.07055)</f>
        <v>0</v>
      </c>
      <c r="J246" s="28">
        <f>TReMs_2021!BP249</f>
        <v>1</v>
      </c>
    </row>
    <row r="247" spans="1:10" x14ac:dyDescent="0.55000000000000004">
      <c r="A247" s="49">
        <v>246</v>
      </c>
      <c r="B247" s="41">
        <v>250</v>
      </c>
      <c r="C247" s="72" t="s">
        <v>3</v>
      </c>
      <c r="D247" s="73">
        <v>43.2</v>
      </c>
      <c r="E247" s="88"/>
      <c r="F247" s="72">
        <v>1</v>
      </c>
      <c r="G247" s="28">
        <v>1</v>
      </c>
      <c r="H247" s="74">
        <f t="shared" si="12"/>
        <v>0.14657414684588541</v>
      </c>
      <c r="I247" s="74">
        <f>0.000056537*(D247^1.960466)*(E247^0.894433)</f>
        <v>0</v>
      </c>
      <c r="J247" s="28">
        <f>TReMs_2021!BP250</f>
        <v>2</v>
      </c>
    </row>
    <row r="248" spans="1:10" x14ac:dyDescent="0.55000000000000004">
      <c r="A248" s="49">
        <v>247</v>
      </c>
      <c r="B248" s="41">
        <v>251</v>
      </c>
      <c r="C248" s="72" t="s">
        <v>3</v>
      </c>
      <c r="D248" s="73">
        <v>29.2</v>
      </c>
      <c r="E248" s="88"/>
      <c r="F248" s="72">
        <v>1</v>
      </c>
      <c r="G248" s="28">
        <v>1</v>
      </c>
      <c r="H248" s="74">
        <f t="shared" si="12"/>
        <v>6.6966189003920026E-2</v>
      </c>
      <c r="I248" s="74">
        <f>0.000056537*(D248^1.960466)*(E248^0.894433)</f>
        <v>0</v>
      </c>
      <c r="J248" s="28">
        <f>TReMs_2021!BP251</f>
        <v>2</v>
      </c>
    </row>
    <row r="249" spans="1:10" x14ac:dyDescent="0.55000000000000004">
      <c r="A249" s="49">
        <v>248</v>
      </c>
      <c r="B249" s="41">
        <v>252</v>
      </c>
      <c r="C249" s="72" t="s">
        <v>2</v>
      </c>
      <c r="D249" s="73">
        <v>17</v>
      </c>
      <c r="F249" s="72">
        <v>1</v>
      </c>
      <c r="G249" s="28">
        <v>1</v>
      </c>
      <c r="H249" s="74">
        <f t="shared" si="12"/>
        <v>2.2698006922186261E-2</v>
      </c>
      <c r="I249" s="74">
        <f>0.015589+0.00001696*D249*E249^2</f>
        <v>1.5589E-2</v>
      </c>
      <c r="J249" s="28">
        <f>TReMs_2021!BP252</f>
        <v>0</v>
      </c>
    </row>
    <row r="250" spans="1:10" x14ac:dyDescent="0.55000000000000004">
      <c r="A250" s="49">
        <v>249</v>
      </c>
      <c r="B250" s="41">
        <v>253</v>
      </c>
      <c r="C250" s="72" t="s">
        <v>2</v>
      </c>
      <c r="D250" s="73">
        <v>13</v>
      </c>
      <c r="F250" s="72">
        <v>1</v>
      </c>
      <c r="G250" s="28">
        <v>1</v>
      </c>
      <c r="H250" s="74">
        <f t="shared" si="12"/>
        <v>1.3273228961416878E-2</v>
      </c>
      <c r="I250" s="74">
        <f>0.015589+0.00001696*D250*E250^2</f>
        <v>1.5589E-2</v>
      </c>
      <c r="J250" s="28">
        <f>TReMs_2021!BP253</f>
        <v>0</v>
      </c>
    </row>
    <row r="251" spans="1:10" x14ac:dyDescent="0.55000000000000004">
      <c r="A251" s="49">
        <v>250</v>
      </c>
      <c r="B251" s="41">
        <v>254</v>
      </c>
      <c r="C251" s="55" t="s">
        <v>2</v>
      </c>
      <c r="D251" s="56">
        <v>19.899999999999999</v>
      </c>
      <c r="E251" s="57"/>
      <c r="F251" s="55">
        <v>1</v>
      </c>
      <c r="G251" s="57">
        <v>1</v>
      </c>
      <c r="H251" s="78">
        <f t="shared" si="12"/>
        <v>3.1102552668702342E-2</v>
      </c>
      <c r="I251" s="78">
        <f>0.015589+0.00001696*D251*E251^2</f>
        <v>1.5589E-2</v>
      </c>
      <c r="J251" s="57">
        <f>TReMs_2021!BP254</f>
        <v>0</v>
      </c>
    </row>
    <row r="252" spans="1:10" x14ac:dyDescent="0.55000000000000004">
      <c r="A252" s="49">
        <v>251</v>
      </c>
      <c r="B252" s="77">
        <v>255</v>
      </c>
      <c r="C252" s="55" t="s">
        <v>3</v>
      </c>
      <c r="D252" s="56">
        <v>30.8</v>
      </c>
      <c r="E252" s="57">
        <v>26.8</v>
      </c>
      <c r="F252" s="55">
        <v>1</v>
      </c>
      <c r="G252" s="57">
        <v>1</v>
      </c>
      <c r="H252" s="78">
        <f t="shared" si="12"/>
        <v>7.4506011372535541E-2</v>
      </c>
      <c r="I252" s="78">
        <f>0.000056537*(D252^1.960466)*(E252^0.894433)</f>
        <v>0.88706760035628318</v>
      </c>
      <c r="J252" s="57">
        <f>TReMs_2021!BP255</f>
        <v>2</v>
      </c>
    </row>
    <row r="253" spans="1:10" x14ac:dyDescent="0.55000000000000004">
      <c r="A253" s="49">
        <v>252</v>
      </c>
      <c r="B253" s="41">
        <v>256</v>
      </c>
      <c r="C253" s="55" t="s">
        <v>3</v>
      </c>
      <c r="D253" s="56">
        <v>27.8</v>
      </c>
      <c r="E253" s="57">
        <v>28.5</v>
      </c>
      <c r="F253" s="55">
        <v>1</v>
      </c>
      <c r="G253" s="57">
        <v>1</v>
      </c>
      <c r="H253" s="78">
        <f t="shared" si="12"/>
        <v>6.0698711660008411E-2</v>
      </c>
      <c r="I253" s="78">
        <f>0.000056537*(D253^1.960466)*(E253^0.894433)</f>
        <v>0.76664575894744091</v>
      </c>
      <c r="J253" s="57">
        <f>TReMs_2021!BP256</f>
        <v>1</v>
      </c>
    </row>
    <row r="254" spans="1:10" x14ac:dyDescent="0.55000000000000004">
      <c r="A254" s="49">
        <v>253</v>
      </c>
      <c r="B254" s="41">
        <v>257</v>
      </c>
      <c r="C254" s="55" t="s">
        <v>2</v>
      </c>
      <c r="D254" s="56">
        <v>21.3</v>
      </c>
      <c r="E254" s="57"/>
      <c r="F254" s="55">
        <v>1</v>
      </c>
      <c r="G254" s="57">
        <v>1</v>
      </c>
      <c r="H254" s="78">
        <f t="shared" si="12"/>
        <v>3.5632729275178833E-2</v>
      </c>
      <c r="I254" s="78">
        <f>0.015589+0.00001696*D254*E254^2</f>
        <v>1.5589E-2</v>
      </c>
      <c r="J254" s="57">
        <f>TReMs_2021!BP257</f>
        <v>0</v>
      </c>
    </row>
    <row r="255" spans="1:10" x14ac:dyDescent="0.55000000000000004">
      <c r="A255" s="49">
        <v>254</v>
      </c>
      <c r="B255" s="41">
        <v>258</v>
      </c>
      <c r="C255" s="55" t="s">
        <v>3</v>
      </c>
      <c r="D255" s="56">
        <v>32.700000000000003</v>
      </c>
      <c r="E255" s="57">
        <v>29.9</v>
      </c>
      <c r="F255" s="55">
        <v>1</v>
      </c>
      <c r="G255" s="57">
        <v>1</v>
      </c>
      <c r="H255" s="78">
        <f t="shared" si="12"/>
        <v>8.3981840213925754E-2</v>
      </c>
      <c r="I255" s="78">
        <f>0.000056537*(D255^1.960466)*(E255^0.894433)</f>
        <v>1.1001227415272397</v>
      </c>
      <c r="J255" s="57">
        <f>TReMs_2021!BP258</f>
        <v>1</v>
      </c>
    </row>
    <row r="256" spans="1:10" x14ac:dyDescent="0.55000000000000004">
      <c r="A256" s="49">
        <v>255</v>
      </c>
      <c r="B256" s="41">
        <v>259</v>
      </c>
      <c r="C256" s="55" t="s">
        <v>2</v>
      </c>
      <c r="D256" s="56">
        <v>8.9</v>
      </c>
      <c r="E256" s="57"/>
      <c r="F256" s="55">
        <v>1</v>
      </c>
      <c r="G256" s="57">
        <v>1</v>
      </c>
      <c r="H256" s="78">
        <f t="shared" si="12"/>
        <v>6.2211388522711887E-3</v>
      </c>
      <c r="I256" s="78">
        <f>0.015589+0.00001696*D256*E256^2</f>
        <v>1.5589E-2</v>
      </c>
      <c r="J256" s="57">
        <f>TReMs_2021!BP259</f>
        <v>0</v>
      </c>
    </row>
    <row r="257" spans="1:10" x14ac:dyDescent="0.55000000000000004">
      <c r="A257" s="49">
        <v>256</v>
      </c>
      <c r="B257" s="41">
        <v>260</v>
      </c>
      <c r="C257" s="55" t="s">
        <v>3</v>
      </c>
      <c r="D257" s="56">
        <v>47.9</v>
      </c>
      <c r="E257" s="57">
        <v>32.299999999999997</v>
      </c>
      <c r="F257" s="55">
        <v>1</v>
      </c>
      <c r="G257" s="57">
        <v>1</v>
      </c>
      <c r="H257" s="78">
        <f t="shared" si="12"/>
        <v>0.18020254000807392</v>
      </c>
      <c r="I257" s="78">
        <f>0.000056537*(D257^1.960466)*(E257^0.894433)</f>
        <v>2.4914601333058175</v>
      </c>
      <c r="J257" s="57">
        <f>TReMs_2021!BP260</f>
        <v>2</v>
      </c>
    </row>
    <row r="258" spans="1:10" x14ac:dyDescent="0.55000000000000004">
      <c r="A258" s="49">
        <v>257</v>
      </c>
      <c r="B258" s="41">
        <v>261</v>
      </c>
      <c r="C258" s="55" t="s">
        <v>2</v>
      </c>
      <c r="D258" s="56">
        <v>13.5</v>
      </c>
      <c r="E258" s="57"/>
      <c r="F258" s="55">
        <v>1</v>
      </c>
      <c r="G258" s="57">
        <v>1</v>
      </c>
      <c r="H258" s="78">
        <f t="shared" ref="H258:H321" si="13">PI()/4*(D258/100)^2</f>
        <v>1.4313881527918496E-2</v>
      </c>
      <c r="I258" s="78">
        <f>0.015589+0.00001696*D258*E258^2</f>
        <v>1.5589E-2</v>
      </c>
      <c r="J258" s="57">
        <f>TReMs_2021!BP261</f>
        <v>0</v>
      </c>
    </row>
    <row r="259" spans="1:10" x14ac:dyDescent="0.55000000000000004">
      <c r="A259" s="49">
        <v>258</v>
      </c>
      <c r="B259" s="41">
        <v>262</v>
      </c>
      <c r="C259" s="55" t="s">
        <v>2</v>
      </c>
      <c r="D259" s="56">
        <v>18</v>
      </c>
      <c r="E259" s="57"/>
      <c r="F259" s="55">
        <v>1</v>
      </c>
      <c r="G259" s="57">
        <v>1</v>
      </c>
      <c r="H259" s="78">
        <f t="shared" si="13"/>
        <v>2.5446900494077322E-2</v>
      </c>
      <c r="I259" s="78">
        <f>0.015589+0.00001696*D259*E259^2</f>
        <v>1.5589E-2</v>
      </c>
      <c r="J259" s="57">
        <f>TReMs_2021!BP262</f>
        <v>1</v>
      </c>
    </row>
    <row r="260" spans="1:10" x14ac:dyDescent="0.55000000000000004">
      <c r="A260" s="49">
        <v>259</v>
      </c>
      <c r="B260" s="41">
        <v>263</v>
      </c>
      <c r="C260" s="55" t="s">
        <v>2</v>
      </c>
      <c r="D260" s="56">
        <v>16.600000000000001</v>
      </c>
      <c r="E260" s="57"/>
      <c r="F260" s="55">
        <v>1</v>
      </c>
      <c r="G260" s="57">
        <v>1</v>
      </c>
      <c r="H260" s="78">
        <f t="shared" si="13"/>
        <v>2.1642431790580088E-2</v>
      </c>
      <c r="I260" s="78">
        <f>0.015589+0.00001696*D260*E260^2</f>
        <v>1.5589E-2</v>
      </c>
      <c r="J260" s="57">
        <f>TReMs_2021!BP263</f>
        <v>0</v>
      </c>
    </row>
    <row r="261" spans="1:10" x14ac:dyDescent="0.55000000000000004">
      <c r="A261" s="49">
        <v>260</v>
      </c>
      <c r="B261" s="41">
        <v>264</v>
      </c>
      <c r="C261" s="55" t="s">
        <v>2</v>
      </c>
      <c r="D261" s="56">
        <v>22.9</v>
      </c>
      <c r="E261" s="57"/>
      <c r="F261" s="55">
        <v>1</v>
      </c>
      <c r="G261" s="57">
        <v>1</v>
      </c>
      <c r="H261" s="78">
        <f t="shared" si="13"/>
        <v>4.118706508672558E-2</v>
      </c>
      <c r="I261" s="78">
        <f>0.015589+0.00001696*D261*E261^2</f>
        <v>1.5589E-2</v>
      </c>
      <c r="J261" s="57">
        <f>TReMs_2021!BP264</f>
        <v>0</v>
      </c>
    </row>
    <row r="262" spans="1:10" x14ac:dyDescent="0.55000000000000004">
      <c r="A262" s="49">
        <v>261</v>
      </c>
      <c r="B262" s="41">
        <v>265</v>
      </c>
      <c r="C262" s="55" t="s">
        <v>3</v>
      </c>
      <c r="D262" s="56">
        <v>45.6</v>
      </c>
      <c r="E262" s="57">
        <v>36.1</v>
      </c>
      <c r="F262" s="55">
        <v>1</v>
      </c>
      <c r="G262" s="57">
        <v>1</v>
      </c>
      <c r="H262" s="78">
        <f t="shared" si="13"/>
        <v>0.16331255250421181</v>
      </c>
      <c r="I262" s="78">
        <f>0.000056537*(D262^1.960466)*(E262^0.894433)</f>
        <v>2.4989799307598415</v>
      </c>
      <c r="J262" s="57">
        <f>TReMs_2021!BP265</f>
        <v>2</v>
      </c>
    </row>
    <row r="263" spans="1:10" x14ac:dyDescent="0.55000000000000004">
      <c r="A263" s="49">
        <v>262</v>
      </c>
      <c r="B263" s="41">
        <v>266</v>
      </c>
      <c r="C263" s="55" t="s">
        <v>3</v>
      </c>
      <c r="D263" s="56">
        <v>31.5</v>
      </c>
      <c r="E263" s="57">
        <v>29.3</v>
      </c>
      <c r="F263" s="55">
        <v>1</v>
      </c>
      <c r="G263" s="57">
        <v>1</v>
      </c>
      <c r="H263" s="78">
        <f t="shared" si="13"/>
        <v>7.793113276311181E-2</v>
      </c>
      <c r="I263" s="78">
        <f>0.000056537*(D263^1.960466)*(E263^0.894433)</f>
        <v>1.0040017375123726</v>
      </c>
      <c r="J263" s="57">
        <f>TReMs_2021!BP266</f>
        <v>0</v>
      </c>
    </row>
    <row r="264" spans="1:10" x14ac:dyDescent="0.55000000000000004">
      <c r="A264" s="49">
        <v>263</v>
      </c>
      <c r="B264" s="41">
        <v>267</v>
      </c>
      <c r="C264" s="55" t="s">
        <v>6</v>
      </c>
      <c r="D264" s="56">
        <v>9.1</v>
      </c>
      <c r="E264" s="57"/>
      <c r="F264" s="55">
        <v>1</v>
      </c>
      <c r="G264" s="57">
        <v>1</v>
      </c>
      <c r="H264" s="78">
        <f t="shared" si="13"/>
        <v>6.5038821910942696E-3</v>
      </c>
      <c r="I264" s="78">
        <f>0.00095853*D264^(2.040672356+0.001965013)*(E264^(0.56366437))</f>
        <v>0</v>
      </c>
      <c r="J264" s="57">
        <f>TReMs_2021!BP267</f>
        <v>2</v>
      </c>
    </row>
    <row r="265" spans="1:10" x14ac:dyDescent="0.55000000000000004">
      <c r="A265" s="49">
        <v>264</v>
      </c>
      <c r="B265" s="41">
        <v>268</v>
      </c>
      <c r="C265" s="55" t="s">
        <v>2</v>
      </c>
      <c r="D265" s="56">
        <v>16.2</v>
      </c>
      <c r="E265" s="57"/>
      <c r="F265" s="55">
        <v>1</v>
      </c>
      <c r="G265" s="57">
        <v>1</v>
      </c>
      <c r="H265" s="78">
        <f t="shared" si="13"/>
        <v>2.0611989400202632E-2</v>
      </c>
      <c r="I265" s="78">
        <f>0.015589+0.00001696*D265*E265^2</f>
        <v>1.5589E-2</v>
      </c>
      <c r="J265" s="57">
        <f>TReMs_2021!BP268</f>
        <v>0</v>
      </c>
    </row>
    <row r="266" spans="1:10" x14ac:dyDescent="0.55000000000000004">
      <c r="A266" s="49">
        <v>265</v>
      </c>
      <c r="B266" s="77">
        <v>269</v>
      </c>
      <c r="C266" s="55" t="s">
        <v>3</v>
      </c>
      <c r="D266" s="56">
        <v>41.8</v>
      </c>
      <c r="E266" s="57">
        <v>31.7</v>
      </c>
      <c r="F266" s="55">
        <v>1</v>
      </c>
      <c r="G266" s="57">
        <v>1</v>
      </c>
      <c r="H266" s="78">
        <f t="shared" si="13"/>
        <v>0.13722790870145574</v>
      </c>
      <c r="I266" s="78">
        <f>0.000056537*(D266^1.960466)*(E266^0.894433)</f>
        <v>1.8758179159018378</v>
      </c>
      <c r="J266" s="57">
        <f>TReMs_2021!BP269</f>
        <v>1</v>
      </c>
    </row>
    <row r="267" spans="1:10" x14ac:dyDescent="0.55000000000000004">
      <c r="A267" s="49">
        <v>266</v>
      </c>
      <c r="B267" s="41">
        <v>270</v>
      </c>
      <c r="C267" s="55" t="s">
        <v>2</v>
      </c>
      <c r="D267" s="56">
        <v>16.399999999999999</v>
      </c>
      <c r="E267" s="57"/>
      <c r="F267" s="55">
        <v>1</v>
      </c>
      <c r="G267" s="57">
        <v>1</v>
      </c>
      <c r="H267" s="78">
        <f t="shared" si="13"/>
        <v>2.1124069002737764E-2</v>
      </c>
      <c r="I267" s="78">
        <f>0.015589+0.00001696*D267*E267^2</f>
        <v>1.5589E-2</v>
      </c>
      <c r="J267" s="57">
        <f>TReMs_2021!BP270</f>
        <v>0</v>
      </c>
    </row>
    <row r="268" spans="1:10" x14ac:dyDescent="0.55000000000000004">
      <c r="A268" s="49">
        <v>267</v>
      </c>
      <c r="B268" s="41">
        <v>271</v>
      </c>
      <c r="C268" s="55" t="s">
        <v>3</v>
      </c>
      <c r="D268" s="56">
        <v>38.700000000000003</v>
      </c>
      <c r="E268" s="57">
        <v>31.2</v>
      </c>
      <c r="F268" s="55">
        <v>1</v>
      </c>
      <c r="G268" s="57">
        <v>1</v>
      </c>
      <c r="H268" s="78">
        <f t="shared" si="13"/>
        <v>0.11762829753387244</v>
      </c>
      <c r="I268" s="78">
        <f>0.000056537*(D268^1.960466)*(E268^0.894433)</f>
        <v>1.5900372573234043</v>
      </c>
      <c r="J268" s="57">
        <f>TReMs_2021!BP271</f>
        <v>2</v>
      </c>
    </row>
    <row r="269" spans="1:10" x14ac:dyDescent="0.55000000000000004">
      <c r="A269" s="49">
        <v>268</v>
      </c>
      <c r="B269" s="41">
        <v>272</v>
      </c>
      <c r="C269" s="55" t="s">
        <v>3</v>
      </c>
      <c r="D269" s="56">
        <v>44.9</v>
      </c>
      <c r="E269" s="57">
        <v>30.7</v>
      </c>
      <c r="F269" s="55">
        <v>2</v>
      </c>
      <c r="G269" s="57">
        <v>1</v>
      </c>
      <c r="H269" s="78">
        <f t="shared" si="13"/>
        <v>0.15833705513908897</v>
      </c>
      <c r="I269" s="78">
        <f>0.000056537*(D269^1.960466)*(E269^0.894433)</f>
        <v>2.0972546874073408</v>
      </c>
      <c r="J269" s="57">
        <f>TReMs_2021!BP272</f>
        <v>2</v>
      </c>
    </row>
    <row r="270" spans="1:10" x14ac:dyDescent="0.55000000000000004">
      <c r="A270" s="49">
        <v>269</v>
      </c>
      <c r="B270" s="77">
        <v>273</v>
      </c>
      <c r="C270" s="55" t="s">
        <v>3</v>
      </c>
      <c r="D270" s="56">
        <v>36.4</v>
      </c>
      <c r="E270" s="57">
        <v>28.6</v>
      </c>
      <c r="F270" s="55">
        <v>2</v>
      </c>
      <c r="G270" s="57">
        <v>1</v>
      </c>
      <c r="H270" s="78">
        <f t="shared" si="13"/>
        <v>0.10406211505750831</v>
      </c>
      <c r="I270" s="78">
        <f>0.000056537*(D270^1.960466)*(E270^0.894433)</f>
        <v>1.3044900932887566</v>
      </c>
      <c r="J270" s="57">
        <f>TReMs_2021!BP273</f>
        <v>1</v>
      </c>
    </row>
    <row r="271" spans="1:10" x14ac:dyDescent="0.55000000000000004">
      <c r="A271" s="49">
        <v>270</v>
      </c>
      <c r="B271" s="41">
        <v>274</v>
      </c>
      <c r="C271" s="55" t="s">
        <v>2</v>
      </c>
      <c r="D271" s="56">
        <v>11.8</v>
      </c>
      <c r="E271" s="57"/>
      <c r="F271" s="55">
        <v>2</v>
      </c>
      <c r="G271" s="57">
        <v>1</v>
      </c>
      <c r="H271" s="78">
        <f t="shared" si="13"/>
        <v>1.0935884027146072E-2</v>
      </c>
      <c r="I271" s="78">
        <f>0.015589+0.00001696*D271*E271^2</f>
        <v>1.5589E-2</v>
      </c>
      <c r="J271" s="57">
        <f>TReMs_2021!BP274</f>
        <v>0</v>
      </c>
    </row>
    <row r="272" spans="1:10" x14ac:dyDescent="0.55000000000000004">
      <c r="A272" s="49">
        <v>271</v>
      </c>
      <c r="B272" s="41">
        <v>275</v>
      </c>
      <c r="C272" s="72" t="s">
        <v>2</v>
      </c>
      <c r="D272" s="73">
        <v>13.4</v>
      </c>
      <c r="F272" s="72">
        <v>2</v>
      </c>
      <c r="G272" s="28">
        <v>1</v>
      </c>
      <c r="H272" s="74">
        <f t="shared" si="13"/>
        <v>1.4102609421964583E-2</v>
      </c>
      <c r="I272" s="74">
        <f>0.015589+0.00001696*D272*E272^2</f>
        <v>1.5589E-2</v>
      </c>
      <c r="J272" s="28">
        <f>TReMs_2021!BP275</f>
        <v>0</v>
      </c>
    </row>
    <row r="273" spans="1:10" x14ac:dyDescent="0.55000000000000004">
      <c r="A273" s="49">
        <v>272</v>
      </c>
      <c r="B273" s="41">
        <v>276</v>
      </c>
      <c r="C273" s="72" t="s">
        <v>2</v>
      </c>
      <c r="D273" s="73">
        <v>9.1999999999999993</v>
      </c>
      <c r="F273" s="72">
        <v>2</v>
      </c>
      <c r="G273" s="28">
        <v>1</v>
      </c>
      <c r="H273" s="74">
        <f t="shared" si="13"/>
        <v>6.6476100549960017E-3</v>
      </c>
      <c r="I273" s="74">
        <f>0.015589+0.00001696*D273*E273^2</f>
        <v>1.5589E-2</v>
      </c>
      <c r="J273" s="28">
        <f>TReMs_2021!BP276</f>
        <v>0</v>
      </c>
    </row>
    <row r="274" spans="1:10" x14ac:dyDescent="0.55000000000000004">
      <c r="A274" s="49">
        <v>273</v>
      </c>
      <c r="B274" s="41">
        <v>277</v>
      </c>
      <c r="C274" s="72" t="s">
        <v>3</v>
      </c>
      <c r="D274" s="73">
        <v>37.9</v>
      </c>
      <c r="E274" s="88"/>
      <c r="F274" s="72">
        <v>2</v>
      </c>
      <c r="G274" s="28">
        <v>1</v>
      </c>
      <c r="H274" s="74">
        <f t="shared" si="13"/>
        <v>0.11281537758857287</v>
      </c>
      <c r="I274" s="74">
        <f>0.000056537*(D274^1.960466)*(E274^0.894433)</f>
        <v>0</v>
      </c>
      <c r="J274" s="28">
        <f>TReMs_2021!BP277</f>
        <v>1</v>
      </c>
    </row>
    <row r="275" spans="1:10" x14ac:dyDescent="0.55000000000000004">
      <c r="A275" s="49">
        <v>274</v>
      </c>
      <c r="B275" s="41">
        <v>278</v>
      </c>
      <c r="C275" s="72" t="s">
        <v>2</v>
      </c>
      <c r="D275" s="73">
        <v>26.7</v>
      </c>
      <c r="F275" s="72">
        <v>2</v>
      </c>
      <c r="G275" s="28">
        <v>1</v>
      </c>
      <c r="H275" s="74">
        <f t="shared" si="13"/>
        <v>5.5990249670440695E-2</v>
      </c>
      <c r="I275" s="74">
        <f>0.015589+0.00001696*D275*E275^2</f>
        <v>1.5589E-2</v>
      </c>
      <c r="J275" s="28">
        <f>TReMs_2021!BP278</f>
        <v>0</v>
      </c>
    </row>
    <row r="276" spans="1:10" x14ac:dyDescent="0.55000000000000004">
      <c r="A276" s="49">
        <v>275</v>
      </c>
      <c r="B276" s="41">
        <v>279</v>
      </c>
      <c r="C276" s="55" t="s">
        <v>2</v>
      </c>
      <c r="D276" s="56">
        <v>14.6</v>
      </c>
      <c r="E276" s="57"/>
      <c r="F276" s="55">
        <v>2</v>
      </c>
      <c r="G276" s="57">
        <v>1</v>
      </c>
      <c r="H276" s="78">
        <f t="shared" si="13"/>
        <v>1.6741547250980007E-2</v>
      </c>
      <c r="I276" s="78">
        <f>0.015589+0.00001696*D276*E276^2</f>
        <v>1.5589E-2</v>
      </c>
      <c r="J276" s="57">
        <f>TReMs_2021!BP279</f>
        <v>0</v>
      </c>
    </row>
    <row r="277" spans="1:10" x14ac:dyDescent="0.55000000000000004">
      <c r="A277" s="49">
        <v>276</v>
      </c>
      <c r="B277" s="77">
        <v>280</v>
      </c>
      <c r="C277" s="55" t="s">
        <v>3</v>
      </c>
      <c r="D277" s="56">
        <v>47.2</v>
      </c>
      <c r="E277" s="57">
        <v>33.799999999999997</v>
      </c>
      <c r="F277" s="55">
        <v>2</v>
      </c>
      <c r="G277" s="57">
        <v>1</v>
      </c>
      <c r="H277" s="78">
        <f t="shared" si="13"/>
        <v>0.17497414443433715</v>
      </c>
      <c r="I277" s="78">
        <f>0.000056537*(D277^1.960466)*(E277^0.894433)</f>
        <v>2.5208829751052533</v>
      </c>
      <c r="J277" s="57">
        <f>TReMs_2021!BP280</f>
        <v>2</v>
      </c>
    </row>
    <row r="278" spans="1:10" x14ac:dyDescent="0.55000000000000004">
      <c r="A278" s="49">
        <v>277</v>
      </c>
      <c r="B278" s="41">
        <v>281</v>
      </c>
      <c r="C278" s="55" t="s">
        <v>2</v>
      </c>
      <c r="D278" s="56">
        <v>12.1</v>
      </c>
      <c r="E278" s="57"/>
      <c r="F278" s="55">
        <v>2</v>
      </c>
      <c r="G278" s="57">
        <v>1</v>
      </c>
      <c r="H278" s="78">
        <f t="shared" si="13"/>
        <v>1.149901451030204E-2</v>
      </c>
      <c r="I278" s="78">
        <f>0.015589+0.00001696*D278*E278^2</f>
        <v>1.5589E-2</v>
      </c>
      <c r="J278" s="57">
        <f>TReMs_2021!BP281</f>
        <v>0</v>
      </c>
    </row>
    <row r="279" spans="1:10" x14ac:dyDescent="0.55000000000000004">
      <c r="A279" s="49">
        <v>278</v>
      </c>
      <c r="B279" s="41">
        <v>282</v>
      </c>
      <c r="C279" s="55" t="s">
        <v>3</v>
      </c>
      <c r="D279" s="56">
        <v>37.4</v>
      </c>
      <c r="E279" s="57">
        <v>33.1</v>
      </c>
      <c r="F279" s="55">
        <v>2</v>
      </c>
      <c r="G279" s="57">
        <v>1</v>
      </c>
      <c r="H279" s="78">
        <f t="shared" si="13"/>
        <v>0.10985835350338148</v>
      </c>
      <c r="I279" s="78">
        <f>0.000056537*(D279^1.960466)*(E279^0.894433)</f>
        <v>1.5677556348890951</v>
      </c>
      <c r="J279" s="57">
        <f>TReMs_2021!BP282</f>
        <v>1</v>
      </c>
    </row>
    <row r="280" spans="1:10" x14ac:dyDescent="0.55000000000000004">
      <c r="A280" s="49">
        <v>279</v>
      </c>
      <c r="B280" s="41">
        <v>283</v>
      </c>
      <c r="C280" s="55" t="s">
        <v>2</v>
      </c>
      <c r="D280" s="56">
        <v>13.5</v>
      </c>
      <c r="E280" s="57"/>
      <c r="F280" s="55">
        <v>2</v>
      </c>
      <c r="G280" s="57">
        <v>1</v>
      </c>
      <c r="H280" s="78">
        <f t="shared" si="13"/>
        <v>1.4313881527918496E-2</v>
      </c>
      <c r="I280" s="78">
        <f>0.015589+0.00001696*D280*E280^2</f>
        <v>1.5589E-2</v>
      </c>
      <c r="J280" s="57">
        <f>TReMs_2021!BP283</f>
        <v>0</v>
      </c>
    </row>
    <row r="281" spans="1:10" x14ac:dyDescent="0.55000000000000004">
      <c r="A281" s="49">
        <v>280</v>
      </c>
      <c r="B281" s="41">
        <v>284</v>
      </c>
      <c r="C281" s="55" t="s">
        <v>3</v>
      </c>
      <c r="D281" s="56">
        <v>36.700000000000003</v>
      </c>
      <c r="E281" s="57">
        <v>29.2</v>
      </c>
      <c r="F281" s="55">
        <v>2</v>
      </c>
      <c r="G281" s="57">
        <v>1</v>
      </c>
      <c r="H281" s="78">
        <f t="shared" si="13"/>
        <v>0.10578449322983893</v>
      </c>
      <c r="I281" s="78">
        <f>0.000056537*(D281^1.960466)*(E281^0.894433)</f>
        <v>1.3504986682604527</v>
      </c>
      <c r="J281" s="57">
        <f>TReMs_2021!BP284</f>
        <v>2</v>
      </c>
    </row>
    <row r="282" spans="1:10" x14ac:dyDescent="0.55000000000000004">
      <c r="A282" s="49">
        <v>281</v>
      </c>
      <c r="B282" s="41">
        <v>285</v>
      </c>
      <c r="C282" s="55" t="s">
        <v>2</v>
      </c>
      <c r="D282" s="56">
        <v>20.100000000000001</v>
      </c>
      <c r="E282" s="57"/>
      <c r="F282" s="55">
        <v>2</v>
      </c>
      <c r="G282" s="57">
        <v>1</v>
      </c>
      <c r="H282" s="78">
        <f t="shared" si="13"/>
        <v>3.1730871199420314E-2</v>
      </c>
      <c r="I282" s="78">
        <f>0.015589+0.00001696*D282*E282^2</f>
        <v>1.5589E-2</v>
      </c>
      <c r="J282" s="57">
        <f>TReMs_2021!BP285</f>
        <v>0</v>
      </c>
    </row>
    <row r="283" spans="1:10" x14ac:dyDescent="0.55000000000000004">
      <c r="A283" s="49">
        <v>282</v>
      </c>
      <c r="B283" s="41">
        <v>286</v>
      </c>
      <c r="C283" s="55" t="s">
        <v>3</v>
      </c>
      <c r="D283" s="56">
        <v>38.799999999999997</v>
      </c>
      <c r="E283" s="57">
        <v>30.7</v>
      </c>
      <c r="F283" s="55">
        <v>2</v>
      </c>
      <c r="G283" s="57">
        <v>1</v>
      </c>
      <c r="H283" s="78">
        <f t="shared" si="13"/>
        <v>0.11823698111050542</v>
      </c>
      <c r="I283" s="78">
        <f>0.000056537*(D283^1.960466)*(E283^0.894433)</f>
        <v>1.5751756018120588</v>
      </c>
      <c r="J283" s="57">
        <f>TReMs_2021!BP286</f>
        <v>2</v>
      </c>
    </row>
    <row r="284" spans="1:10" x14ac:dyDescent="0.55000000000000004">
      <c r="A284" s="49">
        <v>283</v>
      </c>
      <c r="B284" s="41">
        <v>287</v>
      </c>
      <c r="C284" s="55" t="s">
        <v>2</v>
      </c>
      <c r="D284" s="56">
        <v>17.899999999999999</v>
      </c>
      <c r="E284" s="57"/>
      <c r="F284" s="55">
        <v>2</v>
      </c>
      <c r="G284" s="57">
        <v>1</v>
      </c>
      <c r="H284" s="78">
        <f t="shared" si="13"/>
        <v>2.5164942553417641E-2</v>
      </c>
      <c r="I284" s="78">
        <f>0.015589+0.00001696*D284*E284^2</f>
        <v>1.5589E-2</v>
      </c>
      <c r="J284" s="57">
        <f>TReMs_2021!BP287</f>
        <v>0</v>
      </c>
    </row>
    <row r="285" spans="1:10" x14ac:dyDescent="0.55000000000000004">
      <c r="A285" s="49">
        <v>284</v>
      </c>
      <c r="B285" s="77">
        <v>288</v>
      </c>
      <c r="C285" s="55" t="s">
        <v>3</v>
      </c>
      <c r="D285" s="56">
        <v>50.1</v>
      </c>
      <c r="E285" s="57">
        <v>33</v>
      </c>
      <c r="F285" s="55">
        <v>2</v>
      </c>
      <c r="G285" s="57">
        <v>1</v>
      </c>
      <c r="H285" s="78">
        <f t="shared" si="13"/>
        <v>0.19713572441092289</v>
      </c>
      <c r="I285" s="78">
        <f>0.000056537*(D285^1.960466)*(E285^0.894433)</f>
        <v>2.7734210395028387</v>
      </c>
      <c r="J285" s="57">
        <f>TReMs_2021!BP288</f>
        <v>2</v>
      </c>
    </row>
    <row r="286" spans="1:10" x14ac:dyDescent="0.55000000000000004">
      <c r="A286" s="49">
        <v>285</v>
      </c>
      <c r="B286" s="77">
        <v>289</v>
      </c>
      <c r="C286" s="55" t="s">
        <v>3</v>
      </c>
      <c r="D286" s="56">
        <v>35.5</v>
      </c>
      <c r="E286" s="57">
        <v>30.4</v>
      </c>
      <c r="F286" s="55">
        <v>2</v>
      </c>
      <c r="G286" s="57">
        <v>1</v>
      </c>
      <c r="H286" s="78">
        <f t="shared" si="13"/>
        <v>9.8979803542163416E-2</v>
      </c>
      <c r="I286" s="78">
        <f>0.000056537*(D286^1.960466)*(E286^0.894433)</f>
        <v>1.3116978490548206</v>
      </c>
      <c r="J286" s="57">
        <f>TReMs_2021!BP289</f>
        <v>2</v>
      </c>
    </row>
    <row r="287" spans="1:10" x14ac:dyDescent="0.55000000000000004">
      <c r="A287" s="49">
        <v>286</v>
      </c>
      <c r="B287" s="41">
        <v>290</v>
      </c>
      <c r="C287" s="55" t="s">
        <v>3</v>
      </c>
      <c r="D287" s="56">
        <v>40.700000000000003</v>
      </c>
      <c r="E287" s="57">
        <v>30.5</v>
      </c>
      <c r="F287" s="55">
        <v>2</v>
      </c>
      <c r="G287" s="57">
        <v>1</v>
      </c>
      <c r="H287" s="78">
        <f t="shared" si="13"/>
        <v>0.13010042036862393</v>
      </c>
      <c r="I287" s="78">
        <f>0.000056537*(D287^1.960466)*(E287^0.894433)</f>
        <v>1.7198660801348264</v>
      </c>
      <c r="J287" s="57">
        <f>TReMs_2021!BP290</f>
        <v>2</v>
      </c>
    </row>
    <row r="288" spans="1:10" x14ac:dyDescent="0.55000000000000004">
      <c r="A288" s="49">
        <v>287</v>
      </c>
      <c r="B288" s="41">
        <v>291</v>
      </c>
      <c r="C288" s="55" t="s">
        <v>4</v>
      </c>
      <c r="D288" s="56">
        <v>25.7</v>
      </c>
      <c r="E288" s="57"/>
      <c r="F288" s="55">
        <v>2</v>
      </c>
      <c r="G288" s="57">
        <v>1</v>
      </c>
      <c r="H288" s="78">
        <f t="shared" si="13"/>
        <v>5.1874763294238062E-2</v>
      </c>
      <c r="I288" s="78">
        <f>0.418*E288*(D288/100)^2</f>
        <v>0</v>
      </c>
      <c r="J288" s="57">
        <f>TReMs_2021!BP291</f>
        <v>0</v>
      </c>
    </row>
    <row r="289" spans="1:10" x14ac:dyDescent="0.55000000000000004">
      <c r="A289" s="49">
        <v>288</v>
      </c>
      <c r="B289" s="41">
        <v>292</v>
      </c>
      <c r="C289" s="55" t="s">
        <v>3</v>
      </c>
      <c r="D289" s="56">
        <v>48.8</v>
      </c>
      <c r="E289" s="57">
        <v>30.9</v>
      </c>
      <c r="F289" s="55">
        <v>2</v>
      </c>
      <c r="G289" s="57">
        <v>1</v>
      </c>
      <c r="H289" s="78">
        <f t="shared" si="13"/>
        <v>0.18703786022412192</v>
      </c>
      <c r="I289" s="78">
        <f>0.000056537*(D289^1.960466)*(E289^0.894433)</f>
        <v>2.4836503032726216</v>
      </c>
      <c r="J289" s="57">
        <f>TReMs_2021!BP292</f>
        <v>1</v>
      </c>
    </row>
    <row r="290" spans="1:10" x14ac:dyDescent="0.55000000000000004">
      <c r="A290" s="49">
        <v>289</v>
      </c>
      <c r="B290" s="77">
        <v>293</v>
      </c>
      <c r="C290" s="55" t="s">
        <v>3</v>
      </c>
      <c r="D290" s="56">
        <v>34.1</v>
      </c>
      <c r="E290" s="57">
        <v>30.3</v>
      </c>
      <c r="F290" s="55">
        <v>2</v>
      </c>
      <c r="G290" s="57">
        <v>1</v>
      </c>
      <c r="H290" s="78">
        <f t="shared" si="13"/>
        <v>9.1326883838018708E-2</v>
      </c>
      <c r="I290" s="78">
        <f>0.000056537*(D290^1.960466)*(E290^0.894433)</f>
        <v>1.2086394927429263</v>
      </c>
      <c r="J290" s="57">
        <f>TReMs_2021!BP293</f>
        <v>2</v>
      </c>
    </row>
    <row r="291" spans="1:10" x14ac:dyDescent="0.55000000000000004">
      <c r="A291" s="49">
        <v>290</v>
      </c>
      <c r="B291" s="41">
        <v>294</v>
      </c>
      <c r="C291" s="55" t="s">
        <v>4</v>
      </c>
      <c r="D291" s="56">
        <v>19.5</v>
      </c>
      <c r="E291" s="57"/>
      <c r="F291" s="55">
        <v>2</v>
      </c>
      <c r="G291" s="57">
        <v>1</v>
      </c>
      <c r="H291" s="78">
        <f t="shared" si="13"/>
        <v>2.9864765163187975E-2</v>
      </c>
      <c r="I291" s="78">
        <f>0.418*E291*(D291/100)^2</f>
        <v>0</v>
      </c>
      <c r="J291" s="57">
        <f>TReMs_2021!BP294</f>
        <v>0</v>
      </c>
    </row>
    <row r="292" spans="1:10" x14ac:dyDescent="0.55000000000000004">
      <c r="A292" s="49">
        <v>291</v>
      </c>
      <c r="B292" s="41">
        <v>295</v>
      </c>
      <c r="C292" s="55" t="s">
        <v>3</v>
      </c>
      <c r="D292" s="56">
        <v>44.5</v>
      </c>
      <c r="E292" s="57">
        <v>37.200000000000003</v>
      </c>
      <c r="F292" s="55">
        <v>2</v>
      </c>
      <c r="G292" s="57">
        <v>1</v>
      </c>
      <c r="H292" s="78">
        <f t="shared" si="13"/>
        <v>0.15552847130677971</v>
      </c>
      <c r="I292" s="78">
        <f>0.000056537*(D292^1.960466)*(E292^0.894433)</f>
        <v>2.4469886255605662</v>
      </c>
      <c r="J292" s="57">
        <f>TReMs_2021!BP295</f>
        <v>2</v>
      </c>
    </row>
    <row r="293" spans="1:10" x14ac:dyDescent="0.55000000000000004">
      <c r="A293" s="49">
        <v>292</v>
      </c>
      <c r="B293" s="41">
        <v>296</v>
      </c>
      <c r="C293" s="55" t="s">
        <v>4</v>
      </c>
      <c r="D293" s="56">
        <v>17.2</v>
      </c>
      <c r="E293" s="57"/>
      <c r="F293" s="55">
        <v>2</v>
      </c>
      <c r="G293" s="57">
        <v>1</v>
      </c>
      <c r="H293" s="78">
        <f t="shared" si="13"/>
        <v>2.3235219265950107E-2</v>
      </c>
      <c r="I293" s="78">
        <f>0.418*E293*(D293/100)^2</f>
        <v>0</v>
      </c>
      <c r="J293" s="57">
        <f>TReMs_2021!BP296</f>
        <v>0</v>
      </c>
    </row>
    <row r="294" spans="1:10" x14ac:dyDescent="0.55000000000000004">
      <c r="A294" s="49">
        <v>293</v>
      </c>
      <c r="B294" s="41">
        <v>297</v>
      </c>
      <c r="C294" s="55" t="s">
        <v>4</v>
      </c>
      <c r="D294" s="56">
        <v>13.4</v>
      </c>
      <c r="E294" s="57"/>
      <c r="F294" s="55">
        <v>2</v>
      </c>
      <c r="G294" s="57">
        <v>1</v>
      </c>
      <c r="H294" s="78">
        <f t="shared" si="13"/>
        <v>1.4102609421964583E-2</v>
      </c>
      <c r="I294" s="78">
        <f>0.418*E294*(D294/100)^2</f>
        <v>0</v>
      </c>
      <c r="J294" s="57">
        <f>TReMs_2021!BP297</f>
        <v>0</v>
      </c>
    </row>
    <row r="295" spans="1:10" x14ac:dyDescent="0.55000000000000004">
      <c r="A295" s="49">
        <v>294</v>
      </c>
      <c r="B295" s="41">
        <v>298</v>
      </c>
      <c r="C295" s="55" t="s">
        <v>4</v>
      </c>
      <c r="D295" s="56">
        <v>21.2</v>
      </c>
      <c r="E295" s="57"/>
      <c r="F295" s="55">
        <v>2</v>
      </c>
      <c r="G295" s="57">
        <v>1</v>
      </c>
      <c r="H295" s="78">
        <f t="shared" si="13"/>
        <v>3.5298935055734913E-2</v>
      </c>
      <c r="I295" s="78">
        <f>0.418*E295*(D295/100)^2</f>
        <v>0</v>
      </c>
      <c r="J295" s="57">
        <f>TReMs_2021!BP298</f>
        <v>0</v>
      </c>
    </row>
    <row r="296" spans="1:10" x14ac:dyDescent="0.55000000000000004">
      <c r="A296" s="49">
        <v>295</v>
      </c>
      <c r="B296" s="41">
        <v>299</v>
      </c>
      <c r="C296" s="55" t="s">
        <v>4</v>
      </c>
      <c r="D296" s="56">
        <v>10.5</v>
      </c>
      <c r="E296" s="57"/>
      <c r="F296" s="55">
        <v>2</v>
      </c>
      <c r="G296" s="57">
        <v>1</v>
      </c>
      <c r="H296" s="78">
        <f t="shared" si="13"/>
        <v>8.6590147514568668E-3</v>
      </c>
      <c r="I296" s="78">
        <f>0.418*E296*(D296/100)^2</f>
        <v>0</v>
      </c>
      <c r="J296" s="57">
        <f>TReMs_2021!BP299</f>
        <v>0</v>
      </c>
    </row>
    <row r="297" spans="1:10" x14ac:dyDescent="0.55000000000000004">
      <c r="A297" s="49">
        <v>296</v>
      </c>
      <c r="B297" s="41">
        <v>300</v>
      </c>
      <c r="C297" s="55" t="s">
        <v>3</v>
      </c>
      <c r="D297" s="56">
        <v>37.1</v>
      </c>
      <c r="E297" s="57">
        <v>28.4</v>
      </c>
      <c r="F297" s="55">
        <v>2</v>
      </c>
      <c r="G297" s="57">
        <v>1</v>
      </c>
      <c r="H297" s="78">
        <f t="shared" si="13"/>
        <v>0.10810298860818816</v>
      </c>
      <c r="I297" s="78">
        <f>0.000056537*(D297^1.960466)*(E297^0.894433)</f>
        <v>1.3456522252371472</v>
      </c>
      <c r="J297" s="57">
        <f>TReMs_2021!BP300</f>
        <v>0</v>
      </c>
    </row>
    <row r="298" spans="1:10" x14ac:dyDescent="0.55000000000000004">
      <c r="A298" s="49">
        <v>297</v>
      </c>
      <c r="B298" s="41">
        <v>301</v>
      </c>
      <c r="C298" s="55" t="s">
        <v>4</v>
      </c>
      <c r="D298" s="56">
        <v>23.5</v>
      </c>
      <c r="E298" s="57"/>
      <c r="F298" s="55">
        <v>2</v>
      </c>
      <c r="G298" s="57">
        <v>1</v>
      </c>
      <c r="H298" s="78">
        <f t="shared" si="13"/>
        <v>4.3373613573624077E-2</v>
      </c>
      <c r="I298" s="78">
        <f>0.418*E298*(D298/100)^2</f>
        <v>0</v>
      </c>
      <c r="J298" s="57">
        <f>TReMs_2021!BP301</f>
        <v>0</v>
      </c>
    </row>
    <row r="299" spans="1:10" x14ac:dyDescent="0.55000000000000004">
      <c r="A299" s="49">
        <v>298</v>
      </c>
      <c r="B299" s="41">
        <v>302</v>
      </c>
      <c r="C299" s="55" t="s">
        <v>4</v>
      </c>
      <c r="D299" s="56">
        <v>11.8</v>
      </c>
      <c r="E299" s="57"/>
      <c r="F299" s="55">
        <v>2</v>
      </c>
      <c r="G299" s="57">
        <v>1</v>
      </c>
      <c r="H299" s="78">
        <f t="shared" si="13"/>
        <v>1.0935884027146072E-2</v>
      </c>
      <c r="I299" s="78">
        <f>0.418*E299*(D299/100)^2</f>
        <v>0</v>
      </c>
      <c r="J299" s="57">
        <f>TReMs_2021!BP302</f>
        <v>1</v>
      </c>
    </row>
    <row r="300" spans="1:10" x14ac:dyDescent="0.55000000000000004">
      <c r="A300" s="49">
        <v>299</v>
      </c>
      <c r="B300" s="41">
        <v>886</v>
      </c>
      <c r="C300" s="55" t="s">
        <v>4</v>
      </c>
      <c r="D300" s="56">
        <v>7.7</v>
      </c>
      <c r="E300" s="57"/>
      <c r="F300" s="55">
        <v>2</v>
      </c>
      <c r="G300" s="57">
        <v>1</v>
      </c>
      <c r="H300" s="78">
        <f t="shared" si="13"/>
        <v>4.6566257107834713E-3</v>
      </c>
      <c r="I300" s="78">
        <f>0.418*E300*(D300/100)^2</f>
        <v>0</v>
      </c>
      <c r="J300" s="57">
        <f>TReMs_2021!BP303</f>
        <v>0</v>
      </c>
    </row>
    <row r="301" spans="1:10" x14ac:dyDescent="0.55000000000000004">
      <c r="A301" s="49">
        <v>300</v>
      </c>
      <c r="B301" s="41">
        <v>887</v>
      </c>
      <c r="C301" s="55" t="s">
        <v>4</v>
      </c>
      <c r="D301" s="56">
        <v>12.6</v>
      </c>
      <c r="E301" s="57"/>
      <c r="F301" s="55">
        <v>2</v>
      </c>
      <c r="G301" s="57">
        <v>1</v>
      </c>
      <c r="H301" s="78">
        <f t="shared" si="13"/>
        <v>1.2468981242097889E-2</v>
      </c>
      <c r="I301" s="78">
        <f>0.418*E301*(D301/100)^2</f>
        <v>0</v>
      </c>
      <c r="J301" s="57">
        <f>TReMs_2021!BP304</f>
        <v>0</v>
      </c>
    </row>
    <row r="302" spans="1:10" x14ac:dyDescent="0.55000000000000004">
      <c r="A302" s="49">
        <v>301</v>
      </c>
      <c r="B302" s="41">
        <v>303</v>
      </c>
      <c r="C302" s="55" t="s">
        <v>3</v>
      </c>
      <c r="D302" s="56">
        <v>37.700000000000003</v>
      </c>
      <c r="E302" s="57">
        <v>29.4</v>
      </c>
      <c r="F302" s="55">
        <v>2</v>
      </c>
      <c r="G302" s="57">
        <v>1</v>
      </c>
      <c r="H302" s="78">
        <f t="shared" si="13"/>
        <v>0.11162785556551592</v>
      </c>
      <c r="I302" s="78">
        <f>0.000056537*(D302^1.960466)*(E302^0.894433)</f>
        <v>1.4323022997041082</v>
      </c>
      <c r="J302" s="57">
        <f>TReMs_2021!BP305</f>
        <v>1</v>
      </c>
    </row>
    <row r="303" spans="1:10" x14ac:dyDescent="0.55000000000000004">
      <c r="A303" s="49">
        <v>302</v>
      </c>
      <c r="B303" s="41">
        <v>304</v>
      </c>
      <c r="C303" s="55" t="s">
        <v>4</v>
      </c>
      <c r="D303" s="56">
        <v>26.9</v>
      </c>
      <c r="E303" s="57"/>
      <c r="F303" s="55">
        <v>2</v>
      </c>
      <c r="G303" s="57">
        <v>1</v>
      </c>
      <c r="H303" s="78">
        <f t="shared" si="13"/>
        <v>5.683219650160274E-2</v>
      </c>
      <c r="I303" s="78">
        <f>0.418*E303*(D303/100)^2</f>
        <v>0</v>
      </c>
      <c r="J303" s="57">
        <f>TReMs_2021!BP306</f>
        <v>0</v>
      </c>
    </row>
    <row r="304" spans="1:10" x14ac:dyDescent="0.55000000000000004">
      <c r="A304" s="49">
        <v>303</v>
      </c>
      <c r="B304" s="41">
        <v>305</v>
      </c>
      <c r="C304" s="55" t="s">
        <v>2</v>
      </c>
      <c r="D304" s="56">
        <v>20</v>
      </c>
      <c r="E304" s="57"/>
      <c r="F304" s="55">
        <v>2</v>
      </c>
      <c r="G304" s="57">
        <v>1</v>
      </c>
      <c r="H304" s="78">
        <f t="shared" si="13"/>
        <v>3.1415926535897934E-2</v>
      </c>
      <c r="I304" s="78">
        <f>0.015589+0.00001696*D304*E304^2</f>
        <v>1.5589E-2</v>
      </c>
      <c r="J304" s="57">
        <f>TReMs_2021!BP307</f>
        <v>0</v>
      </c>
    </row>
    <row r="305" spans="1:10" x14ac:dyDescent="0.55000000000000004">
      <c r="A305" s="49">
        <v>304</v>
      </c>
      <c r="B305" s="41">
        <v>306</v>
      </c>
      <c r="C305" s="55" t="s">
        <v>3</v>
      </c>
      <c r="D305" s="56">
        <v>40</v>
      </c>
      <c r="E305" s="57">
        <v>29</v>
      </c>
      <c r="F305" s="55">
        <v>2</v>
      </c>
      <c r="G305" s="57">
        <v>1</v>
      </c>
      <c r="H305" s="78">
        <f t="shared" si="13"/>
        <v>0.12566370614359174</v>
      </c>
      <c r="I305" s="78">
        <f>0.000056537*(D305^1.960466)*(E305^0.894433)</f>
        <v>1.5890367135531349</v>
      </c>
      <c r="J305" s="57">
        <f>TReMs_2021!BP308</f>
        <v>1</v>
      </c>
    </row>
    <row r="306" spans="1:10" x14ac:dyDescent="0.55000000000000004">
      <c r="A306" s="49">
        <v>305</v>
      </c>
      <c r="B306" s="77">
        <v>307</v>
      </c>
      <c r="C306" s="55" t="s">
        <v>2</v>
      </c>
      <c r="D306" s="56">
        <v>20.3</v>
      </c>
      <c r="E306" s="57"/>
      <c r="F306" s="55">
        <v>2</v>
      </c>
      <c r="G306" s="57">
        <v>1</v>
      </c>
      <c r="H306" s="78">
        <f t="shared" si="13"/>
        <v>3.2365472915445448E-2</v>
      </c>
      <c r="I306" s="78">
        <f>0.015589+0.00001696*D306*E306^2</f>
        <v>1.5589E-2</v>
      </c>
      <c r="J306" s="57">
        <f>TReMs_2021!BP309</f>
        <v>0</v>
      </c>
    </row>
    <row r="307" spans="1:10" x14ac:dyDescent="0.55000000000000004">
      <c r="A307" s="49">
        <v>306</v>
      </c>
      <c r="B307" s="41">
        <v>888</v>
      </c>
      <c r="C307" s="55" t="s">
        <v>2</v>
      </c>
      <c r="D307" s="56">
        <v>7.3</v>
      </c>
      <c r="E307" s="57"/>
      <c r="F307" s="55">
        <v>2</v>
      </c>
      <c r="G307" s="57">
        <v>1</v>
      </c>
      <c r="H307" s="78">
        <f t="shared" si="13"/>
        <v>4.1853868127450016E-3</v>
      </c>
      <c r="I307" s="78">
        <f>0.015589+0.00001696*D307*E307^2</f>
        <v>1.5589E-2</v>
      </c>
      <c r="J307" s="57">
        <f>TReMs_2021!BP310</f>
        <v>0</v>
      </c>
    </row>
    <row r="308" spans="1:10" x14ac:dyDescent="0.55000000000000004">
      <c r="A308" s="49">
        <v>307</v>
      </c>
      <c r="B308" s="41">
        <v>308</v>
      </c>
      <c r="C308" s="55" t="s">
        <v>2</v>
      </c>
      <c r="D308" s="56">
        <v>13.8</v>
      </c>
      <c r="E308" s="57"/>
      <c r="F308" s="55">
        <v>2</v>
      </c>
      <c r="G308" s="57">
        <v>1</v>
      </c>
      <c r="H308" s="78">
        <f t="shared" si="13"/>
        <v>1.4957122623741007E-2</v>
      </c>
      <c r="I308" s="78">
        <f>0.015589+0.00001696*D308*E308^2</f>
        <v>1.5589E-2</v>
      </c>
      <c r="J308" s="57">
        <f>TReMs_2021!BP311</f>
        <v>0</v>
      </c>
    </row>
    <row r="309" spans="1:10" x14ac:dyDescent="0.55000000000000004">
      <c r="A309" s="49">
        <v>308</v>
      </c>
      <c r="B309" s="41">
        <v>309</v>
      </c>
      <c r="C309" s="55" t="s">
        <v>3</v>
      </c>
      <c r="D309" s="56">
        <v>38.700000000000003</v>
      </c>
      <c r="E309" s="57">
        <v>30.4</v>
      </c>
      <c r="F309" s="55">
        <v>2</v>
      </c>
      <c r="G309" s="57">
        <v>1</v>
      </c>
      <c r="H309" s="78">
        <f t="shared" si="13"/>
        <v>0.11762829753387244</v>
      </c>
      <c r="I309" s="78">
        <f>0.000056537*(D309^1.960466)*(E309^0.894433)</f>
        <v>1.5535212305174622</v>
      </c>
      <c r="J309" s="57">
        <f>TReMs_2021!BP312</f>
        <v>1</v>
      </c>
    </row>
    <row r="310" spans="1:10" x14ac:dyDescent="0.55000000000000004">
      <c r="A310" s="49">
        <v>309</v>
      </c>
      <c r="B310" s="77">
        <v>310</v>
      </c>
      <c r="C310" s="55" t="s">
        <v>3</v>
      </c>
      <c r="D310" s="56">
        <v>45.8</v>
      </c>
      <c r="E310" s="57">
        <v>30.9</v>
      </c>
      <c r="F310" s="55">
        <v>2</v>
      </c>
      <c r="G310" s="57">
        <v>1</v>
      </c>
      <c r="H310" s="78">
        <f t="shared" si="13"/>
        <v>0.16474826034690232</v>
      </c>
      <c r="I310" s="78">
        <f>0.000056537*(D310^1.960466)*(E310^0.894433)</f>
        <v>2.1931639208068057</v>
      </c>
      <c r="J310" s="57">
        <f>TReMs_2021!BP313</f>
        <v>2</v>
      </c>
    </row>
    <row r="311" spans="1:10" x14ac:dyDescent="0.55000000000000004">
      <c r="A311" s="49">
        <v>310</v>
      </c>
      <c r="B311" s="41">
        <v>311</v>
      </c>
      <c r="C311" s="55" t="s">
        <v>4</v>
      </c>
      <c r="D311" s="56">
        <v>12.5</v>
      </c>
      <c r="E311" s="57"/>
      <c r="F311" s="55">
        <v>2</v>
      </c>
      <c r="G311" s="57">
        <v>1</v>
      </c>
      <c r="H311" s="78">
        <f t="shared" si="13"/>
        <v>1.2271846303085129E-2</v>
      </c>
      <c r="I311" s="78">
        <f>0.418*E311*(D311/100)^2</f>
        <v>0</v>
      </c>
      <c r="J311" s="57">
        <f>TReMs_2021!BP314</f>
        <v>1</v>
      </c>
    </row>
    <row r="312" spans="1:10" x14ac:dyDescent="0.55000000000000004">
      <c r="A312" s="49">
        <v>311</v>
      </c>
      <c r="B312" s="77">
        <v>312</v>
      </c>
      <c r="C312" s="55" t="s">
        <v>3</v>
      </c>
      <c r="D312" s="56">
        <v>47.5</v>
      </c>
      <c r="E312" s="57">
        <v>32.200000000000003</v>
      </c>
      <c r="F312" s="55">
        <v>2</v>
      </c>
      <c r="G312" s="57">
        <v>1</v>
      </c>
      <c r="H312" s="78">
        <f t="shared" si="13"/>
        <v>0.17720546061654927</v>
      </c>
      <c r="I312" s="78">
        <f>0.000056537*(D312^1.960466)*(E312^0.894433)</f>
        <v>2.4440474031650972</v>
      </c>
      <c r="J312" s="57">
        <f>TReMs_2021!BP315</f>
        <v>2</v>
      </c>
    </row>
    <row r="313" spans="1:10" x14ac:dyDescent="0.55000000000000004">
      <c r="A313" s="49">
        <v>312</v>
      </c>
      <c r="B313" s="41">
        <v>313</v>
      </c>
      <c r="C313" s="55" t="s">
        <v>3</v>
      </c>
      <c r="D313" s="56">
        <v>36.299999999999997</v>
      </c>
      <c r="E313" s="57">
        <v>28.8</v>
      </c>
      <c r="F313" s="55">
        <v>2</v>
      </c>
      <c r="G313" s="57">
        <v>1</v>
      </c>
      <c r="H313" s="78">
        <f t="shared" si="13"/>
        <v>0.10349113059271836</v>
      </c>
      <c r="I313" s="78">
        <f>0.000056537*(D313^1.960466)*(E313^0.894433)</f>
        <v>1.305585934182105</v>
      </c>
      <c r="J313" s="57">
        <f>TReMs_2021!BP316</f>
        <v>1</v>
      </c>
    </row>
    <row r="314" spans="1:10" x14ac:dyDescent="0.55000000000000004">
      <c r="A314" s="49">
        <v>313</v>
      </c>
      <c r="B314" s="41">
        <v>314</v>
      </c>
      <c r="C314" s="55" t="s">
        <v>3</v>
      </c>
      <c r="D314" s="56">
        <v>41.4</v>
      </c>
      <c r="E314" s="57">
        <v>29.7</v>
      </c>
      <c r="F314" s="55">
        <v>2</v>
      </c>
      <c r="G314" s="57">
        <v>1</v>
      </c>
      <c r="H314" s="78">
        <f t="shared" si="13"/>
        <v>0.13461410361366904</v>
      </c>
      <c r="I314" s="78">
        <f>0.000056537*(D314^1.960466)*(E314^0.894433)</f>
        <v>1.7365565081128957</v>
      </c>
      <c r="J314" s="57">
        <f>TReMs_2021!BP317</f>
        <v>2</v>
      </c>
    </row>
    <row r="315" spans="1:10" x14ac:dyDescent="0.55000000000000004">
      <c r="A315" s="49">
        <v>314</v>
      </c>
      <c r="B315" s="41">
        <v>315</v>
      </c>
      <c r="C315" s="55" t="s">
        <v>4</v>
      </c>
      <c r="D315" s="56">
        <v>16.3</v>
      </c>
      <c r="E315" s="57"/>
      <c r="F315" s="55">
        <v>2</v>
      </c>
      <c r="G315" s="57">
        <v>1</v>
      </c>
      <c r="H315" s="78">
        <f t="shared" si="13"/>
        <v>2.0867243803306804E-2</v>
      </c>
      <c r="I315" s="78">
        <f>0.418*E315*(D315/100)^2</f>
        <v>0</v>
      </c>
      <c r="J315" s="57">
        <f>TReMs_2021!BP318</f>
        <v>0</v>
      </c>
    </row>
    <row r="316" spans="1:10" x14ac:dyDescent="0.55000000000000004">
      <c r="A316" s="49">
        <v>315</v>
      </c>
      <c r="B316" s="41">
        <v>316</v>
      </c>
      <c r="C316" s="55" t="s">
        <v>3</v>
      </c>
      <c r="D316" s="56">
        <v>46</v>
      </c>
      <c r="E316" s="57">
        <v>31.3</v>
      </c>
      <c r="F316" s="55">
        <v>2</v>
      </c>
      <c r="G316" s="57">
        <v>1</v>
      </c>
      <c r="H316" s="78">
        <f t="shared" si="13"/>
        <v>0.16619025137490007</v>
      </c>
      <c r="I316" s="78">
        <f>0.000056537*(D316^1.960466)*(E316^0.894433)</f>
        <v>2.2375727463299895</v>
      </c>
      <c r="J316" s="57">
        <f>TReMs_2021!BP319</f>
        <v>2</v>
      </c>
    </row>
    <row r="317" spans="1:10" x14ac:dyDescent="0.55000000000000004">
      <c r="A317" s="49">
        <v>316</v>
      </c>
      <c r="B317" s="41">
        <v>317</v>
      </c>
      <c r="C317" s="55" t="s">
        <v>4</v>
      </c>
      <c r="D317" s="56">
        <v>18.600000000000001</v>
      </c>
      <c r="E317" s="57"/>
      <c r="F317" s="55">
        <v>2</v>
      </c>
      <c r="G317" s="57">
        <v>1</v>
      </c>
      <c r="H317" s="78">
        <f t="shared" si="13"/>
        <v>2.7171634860898127E-2</v>
      </c>
      <c r="I317" s="78">
        <f>0.418*E317*(D317/100)^2</f>
        <v>0</v>
      </c>
      <c r="J317" s="57">
        <f>TReMs_2021!BP320</f>
        <v>0</v>
      </c>
    </row>
    <row r="318" spans="1:10" x14ac:dyDescent="0.55000000000000004">
      <c r="A318" s="49">
        <v>317</v>
      </c>
      <c r="B318" s="41">
        <v>318</v>
      </c>
      <c r="C318" s="55" t="s">
        <v>3</v>
      </c>
      <c r="D318" s="56">
        <v>41.8</v>
      </c>
      <c r="E318" s="57">
        <v>30.9</v>
      </c>
      <c r="F318" s="55">
        <v>2</v>
      </c>
      <c r="G318" s="57">
        <v>1</v>
      </c>
      <c r="H318" s="78">
        <f t="shared" si="13"/>
        <v>0.13722790870145574</v>
      </c>
      <c r="I318" s="78">
        <f>0.000056537*(D318^1.960466)*(E318^0.894433)</f>
        <v>1.8334191913601077</v>
      </c>
      <c r="J318" s="57">
        <f>TReMs_2021!BP321</f>
        <v>2</v>
      </c>
    </row>
    <row r="319" spans="1:10" x14ac:dyDescent="0.55000000000000004">
      <c r="A319" s="49">
        <v>318</v>
      </c>
      <c r="B319" s="41">
        <v>319</v>
      </c>
      <c r="C319" s="55" t="s">
        <v>3</v>
      </c>
      <c r="D319" s="56">
        <v>42.8</v>
      </c>
      <c r="E319" s="57">
        <v>30.6</v>
      </c>
      <c r="F319" s="55">
        <v>2</v>
      </c>
      <c r="G319" s="57">
        <v>1</v>
      </c>
      <c r="H319" s="78">
        <f t="shared" si="13"/>
        <v>0.14387237716379817</v>
      </c>
      <c r="I319" s="78">
        <f>0.000056537*(D319^1.960466)*(E319^0.894433)</f>
        <v>1.9037112338117477</v>
      </c>
      <c r="J319" s="57">
        <f>TReMs_2021!BP322</f>
        <v>2</v>
      </c>
    </row>
    <row r="320" spans="1:10" x14ac:dyDescent="0.55000000000000004">
      <c r="A320" s="49">
        <v>319</v>
      </c>
      <c r="B320" s="41">
        <v>320</v>
      </c>
      <c r="C320" s="55" t="s">
        <v>4</v>
      </c>
      <c r="D320" s="56">
        <v>16.899999999999999</v>
      </c>
      <c r="E320" s="57"/>
      <c r="F320" s="55">
        <v>2</v>
      </c>
      <c r="G320" s="57">
        <v>1</v>
      </c>
      <c r="H320" s="78">
        <f t="shared" si="13"/>
        <v>2.2431756944794518E-2</v>
      </c>
      <c r="I320" s="78">
        <f>0.418*E320*(D320/100)^2</f>
        <v>0</v>
      </c>
      <c r="J320" s="57">
        <f>TReMs_2021!BP323</f>
        <v>1</v>
      </c>
    </row>
    <row r="321" spans="1:10" x14ac:dyDescent="0.55000000000000004">
      <c r="A321" s="49">
        <v>320</v>
      </c>
      <c r="B321" s="41">
        <v>321</v>
      </c>
      <c r="C321" s="55" t="s">
        <v>2</v>
      </c>
      <c r="D321" s="56">
        <v>10.1</v>
      </c>
      <c r="E321" s="57"/>
      <c r="F321" s="55">
        <v>2</v>
      </c>
      <c r="G321" s="57">
        <v>1</v>
      </c>
      <c r="H321" s="78">
        <f t="shared" si="13"/>
        <v>8.0118466648173691E-3</v>
      </c>
      <c r="I321" s="78">
        <f>0.015589+0.00001696*D321*E321^2</f>
        <v>1.5589E-2</v>
      </c>
      <c r="J321" s="57">
        <f>TReMs_2021!BP324</f>
        <v>0</v>
      </c>
    </row>
    <row r="322" spans="1:10" x14ac:dyDescent="0.55000000000000004">
      <c r="A322" s="49">
        <v>321</v>
      </c>
      <c r="B322" s="41">
        <v>322</v>
      </c>
      <c r="C322" s="55" t="s">
        <v>3</v>
      </c>
      <c r="D322" s="56">
        <v>51.3</v>
      </c>
      <c r="E322" s="57">
        <v>32.200000000000003</v>
      </c>
      <c r="F322" s="55">
        <v>2</v>
      </c>
      <c r="G322" s="57">
        <v>1</v>
      </c>
      <c r="H322" s="78">
        <f t="shared" ref="H322:H385" si="14">PI()/4*(D322/100)^2</f>
        <v>0.20669244926314306</v>
      </c>
      <c r="I322" s="78">
        <f>0.000056537*(D322^1.960466)*(E322^0.894433)</f>
        <v>2.8420764839348305</v>
      </c>
      <c r="J322" s="57">
        <f>TReMs_2021!BP325</f>
        <v>1</v>
      </c>
    </row>
    <row r="323" spans="1:10" x14ac:dyDescent="0.55000000000000004">
      <c r="A323" s="49">
        <v>322</v>
      </c>
      <c r="B323" s="41">
        <v>323</v>
      </c>
      <c r="C323" s="55" t="s">
        <v>4</v>
      </c>
      <c r="D323" s="56">
        <v>18.7</v>
      </c>
      <c r="E323" s="57"/>
      <c r="F323" s="55">
        <v>2</v>
      </c>
      <c r="G323" s="57">
        <v>1</v>
      </c>
      <c r="H323" s="78">
        <f t="shared" si="14"/>
        <v>2.746458837584537E-2</v>
      </c>
      <c r="I323" s="78">
        <f>0.418*E323*(D323/100)^2</f>
        <v>0</v>
      </c>
      <c r="J323" s="57">
        <f>TReMs_2021!BP326</f>
        <v>0</v>
      </c>
    </row>
    <row r="324" spans="1:10" x14ac:dyDescent="0.55000000000000004">
      <c r="A324" s="49">
        <v>323</v>
      </c>
      <c r="B324" s="41">
        <v>324</v>
      </c>
      <c r="C324" s="55" t="s">
        <v>4</v>
      </c>
      <c r="D324" s="56">
        <v>18.100000000000001</v>
      </c>
      <c r="E324" s="57"/>
      <c r="F324" s="55">
        <v>2</v>
      </c>
      <c r="G324" s="57">
        <v>1</v>
      </c>
      <c r="H324" s="78">
        <f t="shared" si="14"/>
        <v>2.5730429231063806E-2</v>
      </c>
      <c r="I324" s="78">
        <f>0.418*E324*(D324/100)^2</f>
        <v>0</v>
      </c>
      <c r="J324" s="57">
        <f>TReMs_2021!BP327</f>
        <v>0</v>
      </c>
    </row>
    <row r="325" spans="1:10" x14ac:dyDescent="0.55000000000000004">
      <c r="A325" s="49">
        <v>324</v>
      </c>
      <c r="B325" s="41">
        <v>325</v>
      </c>
      <c r="C325" s="55" t="s">
        <v>3</v>
      </c>
      <c r="D325" s="56">
        <v>42.3</v>
      </c>
      <c r="E325" s="57">
        <v>34.5</v>
      </c>
      <c r="F325" s="55">
        <v>2</v>
      </c>
      <c r="G325" s="57">
        <v>1</v>
      </c>
      <c r="H325" s="78">
        <f t="shared" si="14"/>
        <v>0.140530507978542</v>
      </c>
      <c r="I325" s="78">
        <f>0.000056537*(D325^1.960466)*(E325^0.894433)</f>
        <v>2.071065819953485</v>
      </c>
      <c r="J325" s="57">
        <f>TReMs_2021!BP328</f>
        <v>2</v>
      </c>
    </row>
    <row r="326" spans="1:10" x14ac:dyDescent="0.55000000000000004">
      <c r="A326" s="49">
        <v>325</v>
      </c>
      <c r="B326" s="41">
        <v>326</v>
      </c>
      <c r="C326" s="55" t="s">
        <v>4</v>
      </c>
      <c r="D326" s="56">
        <v>17.3</v>
      </c>
      <c r="E326" s="57"/>
      <c r="F326" s="55">
        <v>2</v>
      </c>
      <c r="G326" s="57">
        <v>1</v>
      </c>
      <c r="H326" s="78">
        <f t="shared" si="14"/>
        <v>2.3506181632322234E-2</v>
      </c>
      <c r="I326" s="78">
        <f>0.418*E326*(D326/100)^2</f>
        <v>0</v>
      </c>
      <c r="J326" s="57">
        <f>TReMs_2021!BP329</f>
        <v>0</v>
      </c>
    </row>
    <row r="327" spans="1:10" x14ac:dyDescent="0.55000000000000004">
      <c r="A327" s="49">
        <v>326</v>
      </c>
      <c r="B327" s="77">
        <v>327</v>
      </c>
      <c r="C327" s="55" t="s">
        <v>3</v>
      </c>
      <c r="D327" s="56">
        <v>41.8</v>
      </c>
      <c r="E327" s="57">
        <v>30.8</v>
      </c>
      <c r="F327" s="55">
        <v>2</v>
      </c>
      <c r="G327" s="57">
        <v>1</v>
      </c>
      <c r="H327" s="78">
        <f t="shared" si="14"/>
        <v>0.13722790870145574</v>
      </c>
      <c r="I327" s="78">
        <f>0.000056537*(D327^1.960466)*(E327^0.894433)</f>
        <v>1.8281112590443258</v>
      </c>
      <c r="J327" s="57">
        <f>TReMs_2021!BP330</f>
        <v>1</v>
      </c>
    </row>
    <row r="328" spans="1:10" x14ac:dyDescent="0.55000000000000004">
      <c r="A328" s="49">
        <v>327</v>
      </c>
      <c r="B328" s="41">
        <v>328</v>
      </c>
      <c r="C328" s="55" t="s">
        <v>2</v>
      </c>
      <c r="D328" s="56">
        <v>16.100000000000001</v>
      </c>
      <c r="E328" s="57"/>
      <c r="F328" s="55">
        <v>2</v>
      </c>
      <c r="G328" s="57">
        <v>1</v>
      </c>
      <c r="H328" s="78">
        <f t="shared" si="14"/>
        <v>2.035830579342526E-2</v>
      </c>
      <c r="I328" s="78">
        <f>0.015589+0.00001696*D328*E328^2</f>
        <v>1.5589E-2</v>
      </c>
      <c r="J328" s="57">
        <f>TReMs_2021!BP331</f>
        <v>0</v>
      </c>
    </row>
    <row r="329" spans="1:10" x14ac:dyDescent="0.55000000000000004">
      <c r="A329" s="49">
        <v>328</v>
      </c>
      <c r="B329" s="41">
        <v>329</v>
      </c>
      <c r="C329" s="55" t="s">
        <v>2</v>
      </c>
      <c r="D329" s="56">
        <v>23.4</v>
      </c>
      <c r="E329" s="57"/>
      <c r="F329" s="55">
        <v>2</v>
      </c>
      <c r="G329" s="57">
        <v>1</v>
      </c>
      <c r="H329" s="78">
        <f t="shared" si="14"/>
        <v>4.300526183499067E-2</v>
      </c>
      <c r="I329" s="78">
        <f>0.015589+0.00001696*D329*E329^2</f>
        <v>1.5589E-2</v>
      </c>
      <c r="J329" s="57">
        <f>TReMs_2021!BP332</f>
        <v>0</v>
      </c>
    </row>
    <row r="330" spans="1:10" x14ac:dyDescent="0.55000000000000004">
      <c r="A330" s="49">
        <v>329</v>
      </c>
      <c r="B330" s="41">
        <v>330</v>
      </c>
      <c r="C330" s="55" t="s">
        <v>2</v>
      </c>
      <c r="D330" s="56">
        <v>14.6</v>
      </c>
      <c r="E330" s="57"/>
      <c r="F330" s="55">
        <v>2</v>
      </c>
      <c r="G330" s="57">
        <v>1</v>
      </c>
      <c r="H330" s="78">
        <f t="shared" si="14"/>
        <v>1.6741547250980007E-2</v>
      </c>
      <c r="I330" s="78">
        <f>0.015589+0.00001696*D330*E330^2</f>
        <v>1.5589E-2</v>
      </c>
      <c r="J330" s="57">
        <f>TReMs_2021!BP333</f>
        <v>0</v>
      </c>
    </row>
    <row r="331" spans="1:10" x14ac:dyDescent="0.55000000000000004">
      <c r="A331" s="49">
        <v>330</v>
      </c>
      <c r="B331" s="41">
        <v>331</v>
      </c>
      <c r="C331" s="55" t="s">
        <v>3</v>
      </c>
      <c r="D331" s="56">
        <v>41.4</v>
      </c>
      <c r="E331" s="57">
        <v>29.2</v>
      </c>
      <c r="F331" s="55">
        <v>2</v>
      </c>
      <c r="G331" s="57">
        <v>1</v>
      </c>
      <c r="H331" s="78">
        <f t="shared" si="14"/>
        <v>0.13461410361366904</v>
      </c>
      <c r="I331" s="78">
        <f>0.000056537*(D331^1.960466)*(E331^0.894433)</f>
        <v>1.7103844153956447</v>
      </c>
      <c r="J331" s="57">
        <f>TReMs_2021!BP334</f>
        <v>2</v>
      </c>
    </row>
    <row r="332" spans="1:10" x14ac:dyDescent="0.55000000000000004">
      <c r="A332" s="49">
        <v>331</v>
      </c>
      <c r="B332" s="41">
        <v>332</v>
      </c>
      <c r="C332" s="55" t="s">
        <v>2</v>
      </c>
      <c r="D332" s="56">
        <v>14.3</v>
      </c>
      <c r="E332" s="57"/>
      <c r="F332" s="55">
        <v>2</v>
      </c>
      <c r="G332" s="57">
        <v>1</v>
      </c>
      <c r="H332" s="78">
        <f t="shared" si="14"/>
        <v>1.6060607043314423E-2</v>
      </c>
      <c r="I332" s="78">
        <f>0.015589+0.00001696*D332*E332^2</f>
        <v>1.5589E-2</v>
      </c>
      <c r="J332" s="57">
        <f>TReMs_2021!BP335</f>
        <v>0</v>
      </c>
    </row>
    <row r="333" spans="1:10" x14ac:dyDescent="0.55000000000000004">
      <c r="A333" s="49">
        <v>332</v>
      </c>
      <c r="B333" s="77">
        <v>333</v>
      </c>
      <c r="C333" s="55" t="s">
        <v>3</v>
      </c>
      <c r="D333" s="56">
        <v>48.7</v>
      </c>
      <c r="E333" s="57">
        <v>29.7</v>
      </c>
      <c r="F333" s="55">
        <v>2</v>
      </c>
      <c r="G333" s="57">
        <v>1</v>
      </c>
      <c r="H333" s="78">
        <f t="shared" si="14"/>
        <v>0.18627209701480946</v>
      </c>
      <c r="I333" s="78">
        <f>0.000056537*(D333^1.960466)*(E333^0.894433)</f>
        <v>2.3875797217832662</v>
      </c>
      <c r="J333" s="57">
        <f>TReMs_2021!BP336</f>
        <v>2</v>
      </c>
    </row>
    <row r="334" spans="1:10" x14ac:dyDescent="0.55000000000000004">
      <c r="A334" s="49">
        <v>333</v>
      </c>
      <c r="B334" s="41">
        <v>889</v>
      </c>
      <c r="C334" s="55" t="s">
        <v>2</v>
      </c>
      <c r="D334" s="56">
        <v>7.6</v>
      </c>
      <c r="E334" s="57"/>
      <c r="F334" s="55">
        <v>2</v>
      </c>
      <c r="G334" s="57">
        <v>1</v>
      </c>
      <c r="H334" s="78">
        <f t="shared" si="14"/>
        <v>4.5364597917836608E-3</v>
      </c>
      <c r="I334" s="78">
        <f>0.015589+0.00001696*D334*E334^2</f>
        <v>1.5589E-2</v>
      </c>
      <c r="J334" s="57">
        <f>TReMs_2021!BP337</f>
        <v>0</v>
      </c>
    </row>
    <row r="335" spans="1:10" x14ac:dyDescent="0.55000000000000004">
      <c r="A335" s="49">
        <v>334</v>
      </c>
      <c r="B335" s="41">
        <v>334</v>
      </c>
      <c r="C335" s="55" t="s">
        <v>2</v>
      </c>
      <c r="D335" s="56">
        <v>13.6</v>
      </c>
      <c r="E335" s="57"/>
      <c r="F335" s="55">
        <v>2</v>
      </c>
      <c r="G335" s="57">
        <v>1</v>
      </c>
      <c r="H335" s="78">
        <f t="shared" si="14"/>
        <v>1.4526724430199206E-2</v>
      </c>
      <c r="I335" s="78">
        <f>0.015589+0.00001696*D335*E335^2</f>
        <v>1.5589E-2</v>
      </c>
      <c r="J335" s="57">
        <f>TReMs_2021!BP338</f>
        <v>0</v>
      </c>
    </row>
    <row r="336" spans="1:10" x14ac:dyDescent="0.55000000000000004">
      <c r="A336" s="49">
        <v>335</v>
      </c>
      <c r="B336" s="77">
        <v>335</v>
      </c>
      <c r="C336" s="55" t="s">
        <v>2</v>
      </c>
      <c r="D336" s="56">
        <v>17.7</v>
      </c>
      <c r="E336" s="57"/>
      <c r="F336" s="55">
        <v>2</v>
      </c>
      <c r="G336" s="57">
        <v>1</v>
      </c>
      <c r="H336" s="78">
        <f t="shared" si="14"/>
        <v>2.4605739061078654E-2</v>
      </c>
      <c r="I336" s="78">
        <f>0.015589+0.00001696*D336*E336^2</f>
        <v>1.5589E-2</v>
      </c>
      <c r="J336" s="57">
        <f>TReMs_2021!BP339</f>
        <v>0</v>
      </c>
    </row>
    <row r="337" spans="1:10" x14ac:dyDescent="0.55000000000000004">
      <c r="A337" s="49">
        <v>336</v>
      </c>
      <c r="B337" s="41">
        <v>336</v>
      </c>
      <c r="C337" s="55" t="s">
        <v>3</v>
      </c>
      <c r="D337" s="56">
        <v>46.2</v>
      </c>
      <c r="E337" s="57">
        <v>31.3</v>
      </c>
      <c r="F337" s="55">
        <v>2</v>
      </c>
      <c r="G337" s="57">
        <v>1</v>
      </c>
      <c r="H337" s="78">
        <f t="shared" si="14"/>
        <v>0.16763852558820497</v>
      </c>
      <c r="I337" s="78">
        <f>0.000056537*(D337^1.960466)*(E343^0.894433)</f>
        <v>2.1661860924507019</v>
      </c>
      <c r="J337" s="57">
        <f>TReMs_2021!BP340</f>
        <v>0</v>
      </c>
    </row>
    <row r="338" spans="1:10" x14ac:dyDescent="0.55000000000000004">
      <c r="A338" s="49">
        <v>337</v>
      </c>
      <c r="B338" s="41">
        <v>337</v>
      </c>
      <c r="C338" s="55" t="s">
        <v>2</v>
      </c>
      <c r="D338" s="56">
        <v>10.8</v>
      </c>
      <c r="E338" s="57"/>
      <c r="F338" s="55">
        <v>2</v>
      </c>
      <c r="G338" s="57">
        <v>1</v>
      </c>
      <c r="H338" s="78">
        <f t="shared" si="14"/>
        <v>9.1608841778678379E-3</v>
      </c>
      <c r="I338" s="78">
        <f>0.015589+0.00001696*D338*E338^2</f>
        <v>1.5589E-2</v>
      </c>
      <c r="J338" s="57">
        <f>TReMs_2021!BP341</f>
        <v>2</v>
      </c>
    </row>
    <row r="339" spans="1:10" x14ac:dyDescent="0.55000000000000004">
      <c r="A339" s="49">
        <v>338</v>
      </c>
      <c r="B339" s="41">
        <v>338</v>
      </c>
      <c r="C339" s="55" t="s">
        <v>2</v>
      </c>
      <c r="D339" s="56">
        <v>11.6</v>
      </c>
      <c r="E339" s="57"/>
      <c r="F339" s="55">
        <v>2</v>
      </c>
      <c r="G339" s="57">
        <v>1</v>
      </c>
      <c r="H339" s="78">
        <f t="shared" si="14"/>
        <v>1.0568317686676062E-2</v>
      </c>
      <c r="I339" s="78">
        <f>0.015589+0.00001696*D339*E339^2</f>
        <v>1.5589E-2</v>
      </c>
      <c r="J339" s="57">
        <f>TReMs_2021!BP342</f>
        <v>0</v>
      </c>
    </row>
    <row r="340" spans="1:10" x14ac:dyDescent="0.55000000000000004">
      <c r="A340" s="49">
        <v>339</v>
      </c>
      <c r="B340" s="41">
        <v>339</v>
      </c>
      <c r="C340" s="55" t="s">
        <v>2</v>
      </c>
      <c r="D340" s="56">
        <v>20.399999999999999</v>
      </c>
      <c r="E340" s="57"/>
      <c r="F340" s="55">
        <v>2</v>
      </c>
      <c r="G340" s="57">
        <v>1</v>
      </c>
      <c r="H340" s="78">
        <f t="shared" si="14"/>
        <v>3.2685129967948201E-2</v>
      </c>
      <c r="I340" s="78">
        <f>0.015589+0.00001696*D340*E340^2</f>
        <v>1.5589E-2</v>
      </c>
      <c r="J340" s="57">
        <f>TReMs_2021!BP343</f>
        <v>0</v>
      </c>
    </row>
    <row r="341" spans="1:10" x14ac:dyDescent="0.55000000000000004">
      <c r="A341" s="49">
        <v>340</v>
      </c>
      <c r="B341" s="41">
        <v>340</v>
      </c>
      <c r="C341" s="55" t="s">
        <v>2</v>
      </c>
      <c r="D341" s="56">
        <v>11.1</v>
      </c>
      <c r="E341" s="57"/>
      <c r="F341" s="55">
        <v>2</v>
      </c>
      <c r="G341" s="57">
        <v>1</v>
      </c>
      <c r="H341" s="78">
        <f t="shared" si="14"/>
        <v>9.6768907712199599E-3</v>
      </c>
      <c r="I341" s="78">
        <f>0.015589+0.00001696*D341*E341^2</f>
        <v>1.5589E-2</v>
      </c>
      <c r="J341" s="57">
        <f>TReMs_2021!BP344</f>
        <v>2</v>
      </c>
    </row>
    <row r="342" spans="1:10" x14ac:dyDescent="0.55000000000000004">
      <c r="A342" s="49">
        <v>341</v>
      </c>
      <c r="B342" s="41">
        <v>341</v>
      </c>
      <c r="C342" s="55" t="s">
        <v>2</v>
      </c>
      <c r="D342" s="56">
        <v>18.3</v>
      </c>
      <c r="E342" s="57"/>
      <c r="F342" s="55">
        <v>2</v>
      </c>
      <c r="G342" s="57">
        <v>1</v>
      </c>
      <c r="H342" s="78">
        <f t="shared" si="14"/>
        <v>2.6302199094017143E-2</v>
      </c>
      <c r="I342" s="78">
        <f>0.015589+0.00001696*D342*E342^2</f>
        <v>1.5589E-2</v>
      </c>
      <c r="J342" s="57">
        <f>TReMs_2021!BP345</f>
        <v>0</v>
      </c>
    </row>
    <row r="343" spans="1:10" x14ac:dyDescent="0.55000000000000004">
      <c r="A343" s="49">
        <v>342</v>
      </c>
      <c r="B343" s="77">
        <v>342</v>
      </c>
      <c r="C343" s="55" t="s">
        <v>3</v>
      </c>
      <c r="D343" s="56">
        <v>31.5</v>
      </c>
      <c r="E343" s="57">
        <v>29.9</v>
      </c>
      <c r="F343" s="55">
        <v>2</v>
      </c>
      <c r="G343" s="57">
        <v>1</v>
      </c>
      <c r="H343" s="78">
        <f t="shared" si="14"/>
        <v>7.793113276311181E-2</v>
      </c>
      <c r="I343" s="78">
        <f>0.000056537*(D343^1.960466)*(E343^0.894433)</f>
        <v>1.0223713391501958</v>
      </c>
      <c r="J343" s="57">
        <f>TReMs_2021!BP346</f>
        <v>0</v>
      </c>
    </row>
    <row r="344" spans="1:10" x14ac:dyDescent="0.55000000000000004">
      <c r="A344" s="49">
        <v>343</v>
      </c>
      <c r="B344" s="77">
        <v>343</v>
      </c>
      <c r="C344" s="55" t="s">
        <v>2</v>
      </c>
      <c r="D344" s="56">
        <v>17.100000000000001</v>
      </c>
      <c r="E344" s="57"/>
      <c r="F344" s="55">
        <v>2</v>
      </c>
      <c r="G344" s="57">
        <v>1</v>
      </c>
      <c r="H344" s="78">
        <f t="shared" si="14"/>
        <v>2.2965827695904786E-2</v>
      </c>
      <c r="I344" s="78">
        <f>0.015589+0.00001696*D344*E344^2</f>
        <v>1.5589E-2</v>
      </c>
      <c r="J344" s="57">
        <f>TReMs_2021!BP347</f>
        <v>4</v>
      </c>
    </row>
    <row r="345" spans="1:10" x14ac:dyDescent="0.55000000000000004">
      <c r="A345" s="49">
        <v>344</v>
      </c>
      <c r="B345" s="41">
        <v>344</v>
      </c>
      <c r="C345" s="55" t="s">
        <v>2</v>
      </c>
      <c r="D345" s="56">
        <v>25.1</v>
      </c>
      <c r="E345" s="57"/>
      <c r="F345" s="55">
        <v>2</v>
      </c>
      <c r="G345" s="57">
        <v>1</v>
      </c>
      <c r="H345" s="78">
        <f t="shared" si="14"/>
        <v>4.9480869692202639E-2</v>
      </c>
      <c r="I345" s="78">
        <f>0.015589+0.00001696*D345*E345^2</f>
        <v>1.5589E-2</v>
      </c>
      <c r="J345" s="57">
        <f>TReMs_2021!BP348</f>
        <v>0</v>
      </c>
    </row>
    <row r="346" spans="1:10" x14ac:dyDescent="0.55000000000000004">
      <c r="A346" s="49">
        <v>345</v>
      </c>
      <c r="B346" s="41">
        <v>345</v>
      </c>
      <c r="C346" s="55" t="s">
        <v>2</v>
      </c>
      <c r="D346" s="56">
        <v>16.7</v>
      </c>
      <c r="E346" s="57"/>
      <c r="F346" s="55">
        <v>2</v>
      </c>
      <c r="G346" s="57">
        <v>1</v>
      </c>
      <c r="H346" s="78">
        <f t="shared" si="14"/>
        <v>2.1903969378991431E-2</v>
      </c>
      <c r="I346" s="78">
        <f>0.015589+0.00001696*D346*E346^2</f>
        <v>1.5589E-2</v>
      </c>
      <c r="J346" s="57">
        <f>TReMs_2021!BP349</f>
        <v>0</v>
      </c>
    </row>
    <row r="347" spans="1:10" x14ac:dyDescent="0.55000000000000004">
      <c r="A347" s="49">
        <v>346</v>
      </c>
      <c r="B347" s="41">
        <v>346</v>
      </c>
      <c r="C347" s="55" t="s">
        <v>3</v>
      </c>
      <c r="D347" s="56">
        <v>36.200000000000003</v>
      </c>
      <c r="E347" s="57">
        <v>28.6</v>
      </c>
      <c r="F347" s="55">
        <v>2</v>
      </c>
      <c r="G347" s="57">
        <v>1</v>
      </c>
      <c r="H347" s="78">
        <f t="shared" si="14"/>
        <v>0.10292171692425522</v>
      </c>
      <c r="I347" s="78">
        <f>0.000056537*(D347^1.960466)*(E347^0.894433)</f>
        <v>1.2904754784628332</v>
      </c>
      <c r="J347" s="57">
        <f>TReMs_2021!BP350</f>
        <v>0</v>
      </c>
    </row>
    <row r="348" spans="1:10" x14ac:dyDescent="0.55000000000000004">
      <c r="A348" s="49">
        <v>347</v>
      </c>
      <c r="B348" s="41">
        <v>347</v>
      </c>
      <c r="C348" s="55" t="s">
        <v>2</v>
      </c>
      <c r="D348" s="56">
        <v>10.9</v>
      </c>
      <c r="E348" s="57"/>
      <c r="F348" s="55">
        <v>2</v>
      </c>
      <c r="G348" s="57">
        <v>1</v>
      </c>
      <c r="H348" s="78">
        <f t="shared" si="14"/>
        <v>9.3313155793250824E-3</v>
      </c>
      <c r="I348" s="78">
        <f>0.015589+0.00001696*D348*E348^2</f>
        <v>1.5589E-2</v>
      </c>
      <c r="J348" s="57">
        <f>TReMs_2021!BP351</f>
        <v>7</v>
      </c>
    </row>
    <row r="349" spans="1:10" x14ac:dyDescent="0.55000000000000004">
      <c r="A349" s="49">
        <v>348</v>
      </c>
      <c r="B349" s="41">
        <v>348</v>
      </c>
      <c r="C349" s="55" t="s">
        <v>2</v>
      </c>
      <c r="D349" s="56">
        <v>17.899999999999999</v>
      </c>
      <c r="E349" s="57"/>
      <c r="F349" s="55">
        <v>2</v>
      </c>
      <c r="G349" s="57">
        <v>1</v>
      </c>
      <c r="H349" s="78">
        <f t="shared" si="14"/>
        <v>2.5164942553417641E-2</v>
      </c>
      <c r="I349" s="78">
        <f>0.015589+0.00001696*D349*E349^2</f>
        <v>1.5589E-2</v>
      </c>
      <c r="J349" s="57">
        <f>TReMs_2021!BP352</f>
        <v>0</v>
      </c>
    </row>
    <row r="350" spans="1:10" x14ac:dyDescent="0.55000000000000004">
      <c r="A350" s="49">
        <v>349</v>
      </c>
      <c r="B350" s="41">
        <v>349</v>
      </c>
      <c r="C350" s="55" t="s">
        <v>3</v>
      </c>
      <c r="D350" s="56">
        <v>34</v>
      </c>
      <c r="E350" s="57">
        <v>27.8</v>
      </c>
      <c r="F350" s="55">
        <v>2</v>
      </c>
      <c r="G350" s="57">
        <v>1</v>
      </c>
      <c r="H350" s="78">
        <f t="shared" si="14"/>
        <v>9.0792027688745044E-2</v>
      </c>
      <c r="I350" s="78">
        <f>0.000056537*(D350^1.960466)*(E350^0.894433)</f>
        <v>1.1126188807658783</v>
      </c>
      <c r="J350" s="57">
        <f>TReMs_2021!BP353</f>
        <v>0</v>
      </c>
    </row>
    <row r="351" spans="1:10" x14ac:dyDescent="0.55000000000000004">
      <c r="A351" s="49">
        <v>350</v>
      </c>
      <c r="B351" s="41">
        <v>350</v>
      </c>
      <c r="C351" s="55" t="s">
        <v>2</v>
      </c>
      <c r="D351" s="56">
        <v>12</v>
      </c>
      <c r="E351" s="57"/>
      <c r="F351" s="55">
        <v>2</v>
      </c>
      <c r="G351" s="57">
        <v>1</v>
      </c>
      <c r="H351" s="78">
        <f t="shared" si="14"/>
        <v>1.1309733552923255E-2</v>
      </c>
      <c r="I351" s="78">
        <f>0.015589+0.00001696*D351*E351^2</f>
        <v>1.5589E-2</v>
      </c>
      <c r="J351" s="57">
        <f>TReMs_2021!BP354</f>
        <v>1</v>
      </c>
    </row>
    <row r="352" spans="1:10" x14ac:dyDescent="0.55000000000000004">
      <c r="A352" s="49">
        <v>351</v>
      </c>
      <c r="B352" s="41">
        <v>351</v>
      </c>
      <c r="C352" s="55" t="s">
        <v>2</v>
      </c>
      <c r="D352" s="56">
        <v>19</v>
      </c>
      <c r="E352" s="57"/>
      <c r="F352" s="55">
        <v>2</v>
      </c>
      <c r="G352" s="57">
        <v>1</v>
      </c>
      <c r="H352" s="78">
        <f t="shared" si="14"/>
        <v>2.8352873698647883E-2</v>
      </c>
      <c r="I352" s="78">
        <f>0.015589+0.00001696*D352*E352^2</f>
        <v>1.5589E-2</v>
      </c>
      <c r="J352" s="57">
        <f>TReMs_2021!BP355</f>
        <v>0</v>
      </c>
    </row>
    <row r="353" spans="1:10" x14ac:dyDescent="0.55000000000000004">
      <c r="A353" s="49">
        <v>352</v>
      </c>
      <c r="B353" s="41">
        <v>352</v>
      </c>
      <c r="C353" s="55" t="s">
        <v>2</v>
      </c>
      <c r="D353" s="56">
        <v>14</v>
      </c>
      <c r="E353" s="57"/>
      <c r="F353" s="55">
        <v>2</v>
      </c>
      <c r="G353" s="57">
        <v>1</v>
      </c>
      <c r="H353" s="78">
        <f t="shared" si="14"/>
        <v>1.5393804002589988E-2</v>
      </c>
      <c r="I353" s="78">
        <f>0.015589+0.00001696*D353*E353^2</f>
        <v>1.5589E-2</v>
      </c>
      <c r="J353" s="57">
        <f>TReMs_2021!BP356</f>
        <v>0</v>
      </c>
    </row>
    <row r="354" spans="1:10" x14ac:dyDescent="0.55000000000000004">
      <c r="A354" s="49">
        <v>353</v>
      </c>
      <c r="B354" s="41">
        <v>353</v>
      </c>
      <c r="C354" s="55" t="s">
        <v>2</v>
      </c>
      <c r="D354" s="56">
        <v>17.100000000000001</v>
      </c>
      <c r="E354" s="57"/>
      <c r="F354" s="55">
        <v>2</v>
      </c>
      <c r="G354" s="57">
        <v>1</v>
      </c>
      <c r="H354" s="78">
        <f t="shared" si="14"/>
        <v>2.2965827695904786E-2</v>
      </c>
      <c r="I354" s="78">
        <f>0.015589+0.00001696*D354*E354^2</f>
        <v>1.5589E-2</v>
      </c>
      <c r="J354" s="57">
        <f>TReMs_2021!BP357</f>
        <v>0</v>
      </c>
    </row>
    <row r="355" spans="1:10" x14ac:dyDescent="0.55000000000000004">
      <c r="A355" s="49">
        <v>354</v>
      </c>
      <c r="B355" s="41">
        <v>354</v>
      </c>
      <c r="C355" s="55" t="s">
        <v>3</v>
      </c>
      <c r="D355" s="56">
        <v>37.4</v>
      </c>
      <c r="E355" s="57">
        <v>28.8</v>
      </c>
      <c r="F355" s="55">
        <v>2</v>
      </c>
      <c r="G355" s="57">
        <v>1</v>
      </c>
      <c r="H355" s="78">
        <f t="shared" si="14"/>
        <v>0.10985835350338148</v>
      </c>
      <c r="I355" s="78">
        <f>0.000056537*(D355^1.960466)*(E355^0.894433)</f>
        <v>1.3842765422124188</v>
      </c>
      <c r="J355" s="57">
        <f>TReMs_2021!BP358</f>
        <v>0</v>
      </c>
    </row>
    <row r="356" spans="1:10" x14ac:dyDescent="0.55000000000000004">
      <c r="A356" s="49">
        <v>355</v>
      </c>
      <c r="B356" s="41">
        <v>355</v>
      </c>
      <c r="C356" s="55" t="s">
        <v>2</v>
      </c>
      <c r="D356" s="56">
        <v>20.3</v>
      </c>
      <c r="E356" s="57"/>
      <c r="F356" s="55">
        <v>2</v>
      </c>
      <c r="G356" s="57">
        <v>1</v>
      </c>
      <c r="H356" s="78">
        <f t="shared" si="14"/>
        <v>3.2365472915445448E-2</v>
      </c>
      <c r="I356" s="78">
        <f>0.015589+0.00001696*D356*E356^2</f>
        <v>1.5589E-2</v>
      </c>
      <c r="J356" s="57">
        <f>TReMs_2021!BP359</f>
        <v>3</v>
      </c>
    </row>
    <row r="357" spans="1:10" x14ac:dyDescent="0.55000000000000004">
      <c r="A357" s="49">
        <v>356</v>
      </c>
      <c r="B357" s="41">
        <v>356</v>
      </c>
      <c r="C357" s="55" t="s">
        <v>3</v>
      </c>
      <c r="D357" s="56">
        <v>34.1</v>
      </c>
      <c r="E357" s="57">
        <v>27.9</v>
      </c>
      <c r="F357" s="55">
        <v>2</v>
      </c>
      <c r="G357" s="57">
        <v>1</v>
      </c>
      <c r="H357" s="78">
        <f t="shared" si="14"/>
        <v>9.1326883838018708E-2</v>
      </c>
      <c r="I357" s="78">
        <f>0.000056537*(D357^1.960466)*(E357^0.894433)</f>
        <v>1.1226430980509918</v>
      </c>
      <c r="J357" s="57">
        <f>TReMs_2021!BP360</f>
        <v>0</v>
      </c>
    </row>
    <row r="358" spans="1:10" x14ac:dyDescent="0.55000000000000004">
      <c r="A358" s="49">
        <v>357</v>
      </c>
      <c r="B358" s="41">
        <v>890</v>
      </c>
      <c r="C358" s="55" t="s">
        <v>2</v>
      </c>
      <c r="D358" s="56">
        <v>7.2</v>
      </c>
      <c r="E358" s="57"/>
      <c r="F358" s="55">
        <v>2</v>
      </c>
      <c r="G358" s="57">
        <v>1</v>
      </c>
      <c r="H358" s="78">
        <f t="shared" si="14"/>
        <v>4.0715040790523724E-3</v>
      </c>
      <c r="I358" s="78">
        <f>0.015589+0.00001696*D358*E358^2</f>
        <v>1.5589E-2</v>
      </c>
      <c r="J358" s="57">
        <f>TReMs_2021!BP361</f>
        <v>2</v>
      </c>
    </row>
    <row r="359" spans="1:10" x14ac:dyDescent="0.55000000000000004">
      <c r="A359" s="49">
        <v>358</v>
      </c>
      <c r="B359" s="41">
        <v>891</v>
      </c>
      <c r="C359" s="55" t="s">
        <v>2</v>
      </c>
      <c r="D359" s="56">
        <v>7.3</v>
      </c>
      <c r="E359" s="57"/>
      <c r="F359" s="55">
        <v>2</v>
      </c>
      <c r="G359" s="57">
        <v>1</v>
      </c>
      <c r="H359" s="78">
        <f t="shared" si="14"/>
        <v>4.1853868127450016E-3</v>
      </c>
      <c r="I359" s="78">
        <f>0.015589+0.00001696*D359*E359^2</f>
        <v>1.5589E-2</v>
      </c>
      <c r="J359" s="57">
        <f>TReMs_2021!BP362</f>
        <v>0</v>
      </c>
    </row>
    <row r="360" spans="1:10" x14ac:dyDescent="0.55000000000000004">
      <c r="A360" s="49">
        <v>359</v>
      </c>
      <c r="B360" s="41">
        <v>358</v>
      </c>
      <c r="C360" s="55" t="s">
        <v>3</v>
      </c>
      <c r="D360" s="56">
        <v>32.700000000000003</v>
      </c>
      <c r="E360" s="57">
        <v>27.7</v>
      </c>
      <c r="F360" s="55">
        <v>2</v>
      </c>
      <c r="G360" s="57">
        <v>1</v>
      </c>
      <c r="H360" s="78">
        <f t="shared" si="14"/>
        <v>8.3981840213925754E-2</v>
      </c>
      <c r="I360" s="78">
        <f>0.000056537*(D360^1.960466)*(E360^0.894433)</f>
        <v>1.027433310048018</v>
      </c>
      <c r="J360" s="57">
        <f>TReMs_2021!BP363</f>
        <v>0</v>
      </c>
    </row>
    <row r="361" spans="1:10" x14ac:dyDescent="0.55000000000000004">
      <c r="A361" s="49">
        <v>360</v>
      </c>
      <c r="B361" s="77">
        <v>360</v>
      </c>
      <c r="C361" s="55" t="s">
        <v>2</v>
      </c>
      <c r="D361" s="56">
        <v>10</v>
      </c>
      <c r="E361" s="57"/>
      <c r="F361" s="55">
        <v>2</v>
      </c>
      <c r="G361" s="57">
        <v>1</v>
      </c>
      <c r="H361" s="78">
        <f t="shared" si="14"/>
        <v>7.8539816339744835E-3</v>
      </c>
      <c r="I361" s="78">
        <f>0.015589+0.00001696*D361*E361^2</f>
        <v>1.5589E-2</v>
      </c>
      <c r="J361" s="57">
        <f>TReMs_2021!BP364</f>
        <v>4</v>
      </c>
    </row>
    <row r="362" spans="1:10" x14ac:dyDescent="0.55000000000000004">
      <c r="A362" s="49">
        <v>361</v>
      </c>
      <c r="B362" s="41">
        <v>362</v>
      </c>
      <c r="C362" s="55" t="s">
        <v>2</v>
      </c>
      <c r="D362" s="56">
        <v>8.8000000000000007</v>
      </c>
      <c r="E362" s="57"/>
      <c r="F362" s="55">
        <v>2</v>
      </c>
      <c r="G362" s="57">
        <v>1</v>
      </c>
      <c r="H362" s="78">
        <f t="shared" si="14"/>
        <v>6.0821233773498407E-3</v>
      </c>
      <c r="I362" s="78">
        <f>0.015589+0.00001696*D362*E362^2</f>
        <v>1.5589E-2</v>
      </c>
      <c r="J362" s="57">
        <f>TReMs_2021!BP365</f>
        <v>0</v>
      </c>
    </row>
    <row r="363" spans="1:10" x14ac:dyDescent="0.55000000000000004">
      <c r="A363" s="49">
        <v>362</v>
      </c>
      <c r="B363" s="77">
        <v>364</v>
      </c>
      <c r="C363" s="72" t="s">
        <v>3</v>
      </c>
      <c r="D363" s="73">
        <v>35.9</v>
      </c>
      <c r="E363" s="28">
        <v>29.1</v>
      </c>
      <c r="F363" s="72">
        <v>2</v>
      </c>
      <c r="G363" s="28">
        <v>1</v>
      </c>
      <c r="H363" s="74">
        <f t="shared" si="14"/>
        <v>0.10122290069682653</v>
      </c>
      <c r="I363" s="74">
        <f>0.000056537*(D363^1.960466)*(E363^0.894433)</f>
        <v>1.2894269736415245</v>
      </c>
      <c r="J363" s="28">
        <f>TReMs_2021!BP366</f>
        <v>0</v>
      </c>
    </row>
    <row r="364" spans="1:10" x14ac:dyDescent="0.55000000000000004">
      <c r="A364" s="49">
        <v>363</v>
      </c>
      <c r="B364" s="41">
        <v>892</v>
      </c>
      <c r="C364" s="47" t="s">
        <v>2</v>
      </c>
      <c r="D364" s="48">
        <v>16.5</v>
      </c>
      <c r="F364" s="47">
        <v>2</v>
      </c>
      <c r="G364" s="28">
        <v>1</v>
      </c>
      <c r="H364" s="74">
        <f t="shared" si="14"/>
        <v>2.1382464998495533E-2</v>
      </c>
      <c r="I364" s="74">
        <f>0.015589+0.00001696*D364*E364^2</f>
        <v>1.5589E-2</v>
      </c>
      <c r="J364" s="28">
        <f>TReMs_2021!BP367</f>
        <v>1</v>
      </c>
    </row>
    <row r="365" spans="1:10" x14ac:dyDescent="0.55000000000000004">
      <c r="A365" s="49">
        <v>364</v>
      </c>
      <c r="B365" s="41">
        <v>365</v>
      </c>
      <c r="C365" s="72" t="s">
        <v>3</v>
      </c>
      <c r="D365" s="73">
        <v>40.4</v>
      </c>
      <c r="E365" s="28">
        <v>30.8</v>
      </c>
      <c r="F365" s="72">
        <v>2</v>
      </c>
      <c r="G365" s="28">
        <v>1</v>
      </c>
      <c r="H365" s="74">
        <f t="shared" si="14"/>
        <v>0.12818954663707791</v>
      </c>
      <c r="I365" s="74">
        <f>0.000056537*(D365^1.960466)*(E365^0.894433)</f>
        <v>1.710006228713661</v>
      </c>
      <c r="J365" s="28">
        <f>TReMs_2021!BP368</f>
        <v>0</v>
      </c>
    </row>
    <row r="366" spans="1:10" x14ac:dyDescent="0.55000000000000004">
      <c r="A366" s="49">
        <v>365</v>
      </c>
      <c r="B366" s="41">
        <v>366</v>
      </c>
      <c r="C366" s="72" t="s">
        <v>2</v>
      </c>
      <c r="D366" s="73">
        <v>9.8000000000000007</v>
      </c>
      <c r="F366" s="72">
        <v>2</v>
      </c>
      <c r="G366" s="28">
        <v>1</v>
      </c>
      <c r="H366" s="74">
        <f t="shared" si="14"/>
        <v>7.5429639612690945E-3</v>
      </c>
      <c r="I366" s="74">
        <f t="shared" ref="I366:I372" si="15">0.015589+0.00001696*D366*E366^2</f>
        <v>1.5589E-2</v>
      </c>
      <c r="J366" s="28">
        <f>TReMs_2021!BP369</f>
        <v>2</v>
      </c>
    </row>
    <row r="367" spans="1:10" x14ac:dyDescent="0.55000000000000004">
      <c r="A367" s="49">
        <v>366</v>
      </c>
      <c r="B367" s="41">
        <v>367</v>
      </c>
      <c r="C367" s="72" t="s">
        <v>2</v>
      </c>
      <c r="D367" s="73">
        <v>14.8</v>
      </c>
      <c r="F367" s="72">
        <v>2</v>
      </c>
      <c r="G367" s="28">
        <v>1</v>
      </c>
      <c r="H367" s="74">
        <f t="shared" si="14"/>
        <v>1.7203361371057713E-2</v>
      </c>
      <c r="I367" s="74">
        <f t="shared" si="15"/>
        <v>1.5589E-2</v>
      </c>
      <c r="J367" s="28">
        <f>TReMs_2021!BP370</f>
        <v>0</v>
      </c>
    </row>
    <row r="368" spans="1:10" x14ac:dyDescent="0.55000000000000004">
      <c r="A368" s="49">
        <v>367</v>
      </c>
      <c r="B368" s="77">
        <v>368</v>
      </c>
      <c r="C368" s="72" t="s">
        <v>2</v>
      </c>
      <c r="D368" s="73">
        <v>13.6</v>
      </c>
      <c r="F368" s="72">
        <v>2</v>
      </c>
      <c r="G368" s="28">
        <v>1</v>
      </c>
      <c r="H368" s="74">
        <f t="shared" si="14"/>
        <v>1.4526724430199206E-2</v>
      </c>
      <c r="I368" s="74">
        <f t="shared" si="15"/>
        <v>1.5589E-2</v>
      </c>
      <c r="J368" s="28">
        <f>TReMs_2021!BP371</f>
        <v>0</v>
      </c>
    </row>
    <row r="369" spans="1:10" x14ac:dyDescent="0.55000000000000004">
      <c r="A369" s="49">
        <v>368</v>
      </c>
      <c r="B369" s="77">
        <v>369</v>
      </c>
      <c r="C369" s="72" t="s">
        <v>2</v>
      </c>
      <c r="D369" s="73">
        <v>14.9</v>
      </c>
      <c r="F369" s="72">
        <v>2</v>
      </c>
      <c r="G369" s="28">
        <v>1</v>
      </c>
      <c r="H369" s="74">
        <f t="shared" si="14"/>
        <v>1.7436624625586747E-2</v>
      </c>
      <c r="I369" s="74">
        <f t="shared" si="15"/>
        <v>1.5589E-2</v>
      </c>
      <c r="J369" s="28">
        <f>TReMs_2021!BP372</f>
        <v>0</v>
      </c>
    </row>
    <row r="370" spans="1:10" x14ac:dyDescent="0.55000000000000004">
      <c r="A370" s="49">
        <v>369</v>
      </c>
      <c r="B370" s="41">
        <v>370</v>
      </c>
      <c r="C370" s="72" t="s">
        <v>2</v>
      </c>
      <c r="D370" s="73">
        <v>9.5</v>
      </c>
      <c r="F370" s="72">
        <v>2</v>
      </c>
      <c r="G370" s="28">
        <v>1</v>
      </c>
      <c r="H370" s="74">
        <f t="shared" si="14"/>
        <v>7.0882184246619708E-3</v>
      </c>
      <c r="I370" s="74">
        <f t="shared" si="15"/>
        <v>1.5589E-2</v>
      </c>
      <c r="J370" s="28">
        <f>TReMs_2021!BP373</f>
        <v>0</v>
      </c>
    </row>
    <row r="371" spans="1:10" x14ac:dyDescent="0.55000000000000004">
      <c r="A371" s="49">
        <v>370</v>
      </c>
      <c r="B371" s="41">
        <v>371</v>
      </c>
      <c r="C371" s="72" t="s">
        <v>2</v>
      </c>
      <c r="D371" s="73">
        <v>11.4</v>
      </c>
      <c r="F371" s="72">
        <v>2</v>
      </c>
      <c r="G371" s="28">
        <v>1</v>
      </c>
      <c r="H371" s="74">
        <f t="shared" si="14"/>
        <v>1.0207034531513238E-2</v>
      </c>
      <c r="I371" s="74">
        <f t="shared" si="15"/>
        <v>1.5589E-2</v>
      </c>
      <c r="J371" s="28">
        <f>TReMs_2021!BP374</f>
        <v>0</v>
      </c>
    </row>
    <row r="372" spans="1:10" x14ac:dyDescent="0.55000000000000004">
      <c r="A372" s="49">
        <v>371</v>
      </c>
      <c r="B372" s="41">
        <v>372</v>
      </c>
      <c r="C372" s="72" t="s">
        <v>2</v>
      </c>
      <c r="D372" s="73">
        <v>9.8000000000000007</v>
      </c>
      <c r="F372" s="72">
        <v>2</v>
      </c>
      <c r="G372" s="28">
        <v>1</v>
      </c>
      <c r="H372" s="74">
        <f t="shared" si="14"/>
        <v>7.5429639612690945E-3</v>
      </c>
      <c r="I372" s="74">
        <f t="shared" si="15"/>
        <v>1.5589E-2</v>
      </c>
      <c r="J372" s="28">
        <f>TReMs_2021!BP375</f>
        <v>0</v>
      </c>
    </row>
    <row r="373" spans="1:10" x14ac:dyDescent="0.55000000000000004">
      <c r="A373" s="49">
        <v>372</v>
      </c>
      <c r="B373" s="41">
        <v>373</v>
      </c>
      <c r="C373" s="72" t="s">
        <v>3</v>
      </c>
      <c r="D373" s="73">
        <v>35.4</v>
      </c>
      <c r="E373" s="28">
        <v>29</v>
      </c>
      <c r="F373" s="72">
        <v>2</v>
      </c>
      <c r="G373" s="28">
        <v>1</v>
      </c>
      <c r="H373" s="74">
        <f t="shared" si="14"/>
        <v>9.8422956244314616E-2</v>
      </c>
      <c r="I373" s="74">
        <f>0.000056537*(D373^1.960466)*(E373^0.894433)</f>
        <v>1.2505988284960583</v>
      </c>
      <c r="J373" s="28">
        <f>TReMs_2021!BP376</f>
        <v>0</v>
      </c>
    </row>
    <row r="374" spans="1:10" x14ac:dyDescent="0.55000000000000004">
      <c r="A374" s="49">
        <v>373</v>
      </c>
      <c r="B374" s="41">
        <v>374</v>
      </c>
      <c r="C374" s="72" t="s">
        <v>2</v>
      </c>
      <c r="D374" s="73">
        <v>15.3</v>
      </c>
      <c r="F374" s="72">
        <v>2</v>
      </c>
      <c r="G374" s="28">
        <v>1</v>
      </c>
      <c r="H374" s="74">
        <f t="shared" si="14"/>
        <v>1.8385385606970867E-2</v>
      </c>
      <c r="I374" s="74">
        <f t="shared" ref="I374:I379" si="16">0.015589+0.00001696*D374*E374^2</f>
        <v>1.5589E-2</v>
      </c>
      <c r="J374" s="28">
        <f>TReMs_2021!BP377</f>
        <v>2</v>
      </c>
    </row>
    <row r="375" spans="1:10" x14ac:dyDescent="0.55000000000000004">
      <c r="A375" s="49">
        <v>374</v>
      </c>
      <c r="B375" s="41">
        <v>375</v>
      </c>
      <c r="C375" s="72" t="s">
        <v>2</v>
      </c>
      <c r="D375" s="73">
        <v>15</v>
      </c>
      <c r="F375" s="72">
        <v>2</v>
      </c>
      <c r="G375" s="28">
        <v>1</v>
      </c>
      <c r="H375" s="74">
        <f t="shared" si="14"/>
        <v>1.7671458676442587E-2</v>
      </c>
      <c r="I375" s="74">
        <f t="shared" si="16"/>
        <v>1.5589E-2</v>
      </c>
      <c r="J375" s="28">
        <f>TReMs_2021!BP378</f>
        <v>0</v>
      </c>
    </row>
    <row r="376" spans="1:10" x14ac:dyDescent="0.55000000000000004">
      <c r="A376" s="49">
        <v>375</v>
      </c>
      <c r="B376" s="77">
        <v>377</v>
      </c>
      <c r="C376" s="72" t="s">
        <v>2</v>
      </c>
      <c r="D376" s="73">
        <v>14.9</v>
      </c>
      <c r="F376" s="72">
        <v>2</v>
      </c>
      <c r="G376" s="28">
        <v>1</v>
      </c>
      <c r="H376" s="74">
        <f t="shared" si="14"/>
        <v>1.7436624625586747E-2</v>
      </c>
      <c r="I376" s="74">
        <f t="shared" si="16"/>
        <v>1.5589E-2</v>
      </c>
      <c r="J376" s="28">
        <f>TReMs_2021!BP379</f>
        <v>0</v>
      </c>
    </row>
    <row r="377" spans="1:10" x14ac:dyDescent="0.55000000000000004">
      <c r="A377" s="49">
        <v>376</v>
      </c>
      <c r="B377" s="41">
        <v>378</v>
      </c>
      <c r="C377" s="72" t="s">
        <v>2</v>
      </c>
      <c r="D377" s="73">
        <v>12</v>
      </c>
      <c r="F377" s="72">
        <v>2</v>
      </c>
      <c r="G377" s="28">
        <v>1</v>
      </c>
      <c r="H377" s="74">
        <f t="shared" si="14"/>
        <v>1.1309733552923255E-2</v>
      </c>
      <c r="I377" s="74">
        <f t="shared" si="16"/>
        <v>1.5589E-2</v>
      </c>
      <c r="J377" s="28">
        <f>TReMs_2021!BP380</f>
        <v>0</v>
      </c>
    </row>
    <row r="378" spans="1:10" x14ac:dyDescent="0.55000000000000004">
      <c r="A378" s="49">
        <v>377</v>
      </c>
      <c r="B378" s="41">
        <v>379</v>
      </c>
      <c r="C378" s="72" t="s">
        <v>2</v>
      </c>
      <c r="D378" s="73">
        <v>17.3</v>
      </c>
      <c r="F378" s="72">
        <v>2</v>
      </c>
      <c r="G378" s="28">
        <v>1</v>
      </c>
      <c r="H378" s="74">
        <f t="shared" si="14"/>
        <v>2.3506181632322234E-2</v>
      </c>
      <c r="I378" s="74">
        <f t="shared" si="16"/>
        <v>1.5589E-2</v>
      </c>
      <c r="J378" s="28">
        <f>TReMs_2021!BP381</f>
        <v>0</v>
      </c>
    </row>
    <row r="379" spans="1:10" x14ac:dyDescent="0.55000000000000004">
      <c r="A379" s="49">
        <v>378</v>
      </c>
      <c r="B379" s="41">
        <v>380</v>
      </c>
      <c r="C379" s="72" t="s">
        <v>2</v>
      </c>
      <c r="D379" s="73">
        <v>18.3</v>
      </c>
      <c r="F379" s="72">
        <v>2</v>
      </c>
      <c r="G379" s="28">
        <v>1</v>
      </c>
      <c r="H379" s="74">
        <f t="shared" si="14"/>
        <v>2.6302199094017143E-2</v>
      </c>
      <c r="I379" s="74">
        <f t="shared" si="16"/>
        <v>1.5589E-2</v>
      </c>
      <c r="J379" s="28">
        <f>TReMs_2021!BP382</f>
        <v>0</v>
      </c>
    </row>
    <row r="380" spans="1:10" x14ac:dyDescent="0.55000000000000004">
      <c r="A380" s="49">
        <v>379</v>
      </c>
      <c r="B380" s="77">
        <v>381</v>
      </c>
      <c r="C380" s="72" t="s">
        <v>3</v>
      </c>
      <c r="D380" s="73">
        <v>29.4</v>
      </c>
      <c r="E380" s="28">
        <v>28.3</v>
      </c>
      <c r="F380" s="72">
        <v>2</v>
      </c>
      <c r="G380" s="28">
        <v>1</v>
      </c>
      <c r="H380" s="74">
        <f t="shared" si="14"/>
        <v>6.7886675651421827E-2</v>
      </c>
      <c r="I380" s="74">
        <f>0.000056537*(D380^1.960466)*(E380^0.894433)</f>
        <v>0.8501654944164857</v>
      </c>
      <c r="J380" s="28">
        <f>TReMs_2021!BP383</f>
        <v>0</v>
      </c>
    </row>
    <row r="381" spans="1:10" x14ac:dyDescent="0.55000000000000004">
      <c r="A381" s="49">
        <v>380</v>
      </c>
      <c r="B381" s="41">
        <v>382</v>
      </c>
      <c r="C381" s="72" t="s">
        <v>2</v>
      </c>
      <c r="D381" s="73">
        <v>8.8000000000000007</v>
      </c>
      <c r="F381" s="72">
        <v>2</v>
      </c>
      <c r="G381" s="28">
        <v>1</v>
      </c>
      <c r="H381" s="74">
        <f t="shared" si="14"/>
        <v>6.0821233773498407E-3</v>
      </c>
      <c r="I381" s="74">
        <f>0.015589+0.00001696*D381*E381^2</f>
        <v>1.5589E-2</v>
      </c>
      <c r="J381" s="28">
        <f>TReMs_2021!BP384</f>
        <v>1</v>
      </c>
    </row>
    <row r="382" spans="1:10" x14ac:dyDescent="0.55000000000000004">
      <c r="A382" s="49">
        <v>381</v>
      </c>
      <c r="B382" s="41">
        <v>383</v>
      </c>
      <c r="C382" s="72" t="s">
        <v>2</v>
      </c>
      <c r="D382" s="73">
        <v>14.8</v>
      </c>
      <c r="F382" s="72">
        <v>2</v>
      </c>
      <c r="G382" s="28">
        <v>1</v>
      </c>
      <c r="H382" s="74">
        <f t="shared" si="14"/>
        <v>1.7203361371057713E-2</v>
      </c>
      <c r="I382" s="74">
        <f>0.015589+0.00001696*D382*E382^2</f>
        <v>1.5589E-2</v>
      </c>
      <c r="J382" s="28">
        <f>TReMs_2021!BP385</f>
        <v>0</v>
      </c>
    </row>
    <row r="383" spans="1:10" x14ac:dyDescent="0.55000000000000004">
      <c r="A383" s="49">
        <v>382</v>
      </c>
      <c r="B383" s="41">
        <v>384</v>
      </c>
      <c r="C383" s="72" t="s">
        <v>2</v>
      </c>
      <c r="D383" s="73">
        <v>10.5</v>
      </c>
      <c r="F383" s="72">
        <v>2</v>
      </c>
      <c r="G383" s="28">
        <v>1</v>
      </c>
      <c r="H383" s="74">
        <f t="shared" si="14"/>
        <v>8.6590147514568668E-3</v>
      </c>
      <c r="I383" s="74">
        <f>0.015589+0.00001696*D383*E383^2</f>
        <v>1.5589E-2</v>
      </c>
      <c r="J383" s="28">
        <f>TReMs_2021!BP386</f>
        <v>0</v>
      </c>
    </row>
    <row r="384" spans="1:10" x14ac:dyDescent="0.55000000000000004">
      <c r="A384" s="49">
        <v>383</v>
      </c>
      <c r="B384" s="41">
        <v>385</v>
      </c>
      <c r="C384" s="72" t="s">
        <v>3</v>
      </c>
      <c r="D384" s="73">
        <v>41.7</v>
      </c>
      <c r="E384" s="28">
        <v>30.1</v>
      </c>
      <c r="F384" s="72">
        <v>2</v>
      </c>
      <c r="G384" s="28">
        <v>1</v>
      </c>
      <c r="H384" s="74">
        <f t="shared" si="14"/>
        <v>0.13657210123501892</v>
      </c>
      <c r="I384" s="74">
        <f>0.000056537*(D384^1.960466)*(E384^0.894433)</f>
        <v>1.782514525184635</v>
      </c>
      <c r="J384" s="28">
        <f>TReMs_2021!BP387</f>
        <v>0</v>
      </c>
    </row>
    <row r="385" spans="1:10" x14ac:dyDescent="0.55000000000000004">
      <c r="A385" s="49">
        <v>384</v>
      </c>
      <c r="B385" s="41">
        <v>386</v>
      </c>
      <c r="C385" s="72" t="s">
        <v>3</v>
      </c>
      <c r="D385" s="73">
        <v>34.200000000000003</v>
      </c>
      <c r="E385" s="28">
        <v>29.2</v>
      </c>
      <c r="F385" s="72">
        <v>2</v>
      </c>
      <c r="G385" s="28">
        <v>1</v>
      </c>
      <c r="H385" s="74">
        <f t="shared" si="14"/>
        <v>9.1863310783619145E-2</v>
      </c>
      <c r="I385" s="74">
        <f>0.000056537*(D385^1.960466)*(E385^0.894433)</f>
        <v>1.1760493980979336</v>
      </c>
      <c r="J385" s="28">
        <f>TReMs_2021!BP388</f>
        <v>2</v>
      </c>
    </row>
    <row r="386" spans="1:10" x14ac:dyDescent="0.55000000000000004">
      <c r="A386" s="49">
        <v>385</v>
      </c>
      <c r="B386" s="41">
        <v>387</v>
      </c>
      <c r="C386" s="72" t="s">
        <v>2</v>
      </c>
      <c r="D386" s="73">
        <v>16.5</v>
      </c>
      <c r="F386" s="72">
        <v>2</v>
      </c>
      <c r="G386" s="28">
        <v>1</v>
      </c>
      <c r="H386" s="74">
        <f t="shared" ref="H386:H449" si="17">PI()/4*(D386/100)^2</f>
        <v>2.1382464998495533E-2</v>
      </c>
      <c r="I386" s="74">
        <f>0.015589+0.00001696*D386*E386^2</f>
        <v>1.5589E-2</v>
      </c>
      <c r="J386" s="28">
        <f>TReMs_2021!BP389</f>
        <v>2</v>
      </c>
    </row>
    <row r="387" spans="1:10" x14ac:dyDescent="0.55000000000000004">
      <c r="A387" s="49">
        <v>386</v>
      </c>
      <c r="B387" s="41">
        <v>388</v>
      </c>
      <c r="C387" s="72" t="s">
        <v>3</v>
      </c>
      <c r="D387" s="73">
        <v>40.700000000000003</v>
      </c>
      <c r="E387" s="28">
        <v>30.3</v>
      </c>
      <c r="F387" s="72">
        <v>2</v>
      </c>
      <c r="G387" s="28">
        <v>1</v>
      </c>
      <c r="H387" s="74">
        <f t="shared" si="17"/>
        <v>0.13010042036862393</v>
      </c>
      <c r="I387" s="74">
        <f>0.000056537*(D387^1.960466)*(E387^0.894433)</f>
        <v>1.7097753345026181</v>
      </c>
      <c r="J387" s="28">
        <f>TReMs_2021!BP390</f>
        <v>0</v>
      </c>
    </row>
    <row r="388" spans="1:10" x14ac:dyDescent="0.55000000000000004">
      <c r="A388" s="49">
        <v>387</v>
      </c>
      <c r="B388" s="41">
        <v>389</v>
      </c>
      <c r="C388" s="72" t="s">
        <v>3</v>
      </c>
      <c r="D388" s="73">
        <v>38.700000000000003</v>
      </c>
      <c r="E388" s="28">
        <v>30.6</v>
      </c>
      <c r="F388" s="72">
        <v>2</v>
      </c>
      <c r="G388" s="28">
        <v>1</v>
      </c>
      <c r="H388" s="74">
        <f t="shared" si="17"/>
        <v>0.11762829753387244</v>
      </c>
      <c r="I388" s="74">
        <f>0.000056537*(D388^1.960466)*(E388^0.894433)</f>
        <v>1.5626596469375726</v>
      </c>
      <c r="J388" s="28">
        <f>TReMs_2021!BP391</f>
        <v>1</v>
      </c>
    </row>
    <row r="389" spans="1:10" x14ac:dyDescent="0.55000000000000004">
      <c r="A389" s="49">
        <v>388</v>
      </c>
      <c r="B389" s="41">
        <v>390</v>
      </c>
      <c r="C389" s="72" t="s">
        <v>2</v>
      </c>
      <c r="D389" s="73">
        <v>11.6</v>
      </c>
      <c r="F389" s="72">
        <v>2</v>
      </c>
      <c r="G389" s="28">
        <v>1</v>
      </c>
      <c r="H389" s="74">
        <f t="shared" si="17"/>
        <v>1.0568317686676062E-2</v>
      </c>
      <c r="I389" s="74">
        <f t="shared" ref="I389:I394" si="18">0.015589+0.00001696*D389*E389^2</f>
        <v>1.5589E-2</v>
      </c>
      <c r="J389" s="28">
        <f>TReMs_2021!BP392</f>
        <v>2</v>
      </c>
    </row>
    <row r="390" spans="1:10" x14ac:dyDescent="0.55000000000000004">
      <c r="A390" s="49">
        <v>389</v>
      </c>
      <c r="B390" s="41">
        <v>391</v>
      </c>
      <c r="C390" s="72" t="s">
        <v>2</v>
      </c>
      <c r="D390" s="73">
        <v>16.8</v>
      </c>
      <c r="F390" s="72">
        <v>2</v>
      </c>
      <c r="G390" s="28">
        <v>1</v>
      </c>
      <c r="H390" s="74">
        <f t="shared" si="17"/>
        <v>2.2167077763729583E-2</v>
      </c>
      <c r="I390" s="74">
        <f t="shared" si="18"/>
        <v>1.5589E-2</v>
      </c>
      <c r="J390" s="28">
        <f>TReMs_2021!BP393</f>
        <v>0</v>
      </c>
    </row>
    <row r="391" spans="1:10" x14ac:dyDescent="0.55000000000000004">
      <c r="A391" s="49">
        <v>390</v>
      </c>
      <c r="B391" s="41">
        <v>893</v>
      </c>
      <c r="C391" s="47" t="s">
        <v>2</v>
      </c>
      <c r="D391" s="48">
        <v>8.8000000000000007</v>
      </c>
      <c r="F391" s="47">
        <v>2</v>
      </c>
      <c r="G391" s="28">
        <v>1</v>
      </c>
      <c r="H391" s="74">
        <f t="shared" si="17"/>
        <v>6.0821233773498407E-3</v>
      </c>
      <c r="I391" s="74">
        <f t="shared" si="18"/>
        <v>1.5589E-2</v>
      </c>
      <c r="J391" s="28">
        <f>TReMs_2021!BP394</f>
        <v>0</v>
      </c>
    </row>
    <row r="392" spans="1:10" x14ac:dyDescent="0.55000000000000004">
      <c r="A392" s="49">
        <v>391</v>
      </c>
      <c r="B392" s="41">
        <v>894</v>
      </c>
      <c r="C392" s="47" t="s">
        <v>2</v>
      </c>
      <c r="D392" s="48">
        <v>8.9</v>
      </c>
      <c r="F392" s="47">
        <v>2</v>
      </c>
      <c r="G392" s="28">
        <v>1</v>
      </c>
      <c r="H392" s="74">
        <f t="shared" si="17"/>
        <v>6.2211388522711887E-3</v>
      </c>
      <c r="I392" s="74">
        <f t="shared" si="18"/>
        <v>1.5589E-2</v>
      </c>
      <c r="J392" s="28">
        <f>TReMs_2021!BP395</f>
        <v>0</v>
      </c>
    </row>
    <row r="393" spans="1:10" x14ac:dyDescent="0.55000000000000004">
      <c r="A393" s="49">
        <v>392</v>
      </c>
      <c r="B393" s="41">
        <v>392</v>
      </c>
      <c r="C393" s="72" t="s">
        <v>2</v>
      </c>
      <c r="D393" s="73">
        <v>26.2</v>
      </c>
      <c r="F393" s="72">
        <v>2</v>
      </c>
      <c r="G393" s="28">
        <v>1</v>
      </c>
      <c r="H393" s="74">
        <f t="shared" si="17"/>
        <v>5.3912871528254448E-2</v>
      </c>
      <c r="I393" s="74">
        <f t="shared" si="18"/>
        <v>1.5589E-2</v>
      </c>
      <c r="J393" s="28">
        <f>TReMs_2021!BP396</f>
        <v>0</v>
      </c>
    </row>
    <row r="394" spans="1:10" x14ac:dyDescent="0.55000000000000004">
      <c r="A394" s="49">
        <v>393</v>
      </c>
      <c r="B394" s="41">
        <v>393</v>
      </c>
      <c r="C394" s="72" t="s">
        <v>2</v>
      </c>
      <c r="D394" s="73">
        <v>8.1999999999999993</v>
      </c>
      <c r="F394" s="72">
        <v>2</v>
      </c>
      <c r="G394" s="28">
        <v>1</v>
      </c>
      <c r="H394" s="74">
        <f t="shared" si="17"/>
        <v>5.2810172506844409E-3</v>
      </c>
      <c r="I394" s="74">
        <f t="shared" si="18"/>
        <v>1.5589E-2</v>
      </c>
      <c r="J394" s="28">
        <f>TReMs_2021!BP397</f>
        <v>0</v>
      </c>
    </row>
    <row r="395" spans="1:10" x14ac:dyDescent="0.55000000000000004">
      <c r="A395" s="49">
        <v>394</v>
      </c>
      <c r="B395" s="41">
        <v>394</v>
      </c>
      <c r="C395" s="72" t="s">
        <v>3</v>
      </c>
      <c r="D395" s="73">
        <v>39.9</v>
      </c>
      <c r="E395" s="28">
        <v>28.7</v>
      </c>
      <c r="F395" s="72">
        <v>2</v>
      </c>
      <c r="G395" s="28">
        <v>1</v>
      </c>
      <c r="H395" s="74">
        <f t="shared" si="17"/>
        <v>0.12503617301103714</v>
      </c>
      <c r="I395" s="74">
        <f>0.000056537*(D395^1.960466)*(E395^0.894433)</f>
        <v>1.5666189208371182</v>
      </c>
      <c r="J395" s="28">
        <f>TReMs_2021!BP398</f>
        <v>0</v>
      </c>
    </row>
    <row r="396" spans="1:10" x14ac:dyDescent="0.55000000000000004">
      <c r="A396" s="49">
        <v>395</v>
      </c>
      <c r="B396" s="41">
        <v>395</v>
      </c>
      <c r="C396" s="72" t="s">
        <v>2</v>
      </c>
      <c r="D396" s="73">
        <v>20.399999999999999</v>
      </c>
      <c r="F396" s="72">
        <v>2</v>
      </c>
      <c r="G396" s="28">
        <v>1</v>
      </c>
      <c r="H396" s="74">
        <f t="shared" si="17"/>
        <v>3.2685129967948201E-2</v>
      </c>
      <c r="I396" s="74">
        <f t="shared" ref="I396:I403" si="19">0.015589+0.00001696*D396*E396^2</f>
        <v>1.5589E-2</v>
      </c>
      <c r="J396" s="28">
        <f>TReMs_2021!BP399</f>
        <v>2</v>
      </c>
    </row>
    <row r="397" spans="1:10" x14ac:dyDescent="0.55000000000000004">
      <c r="A397" s="49">
        <v>396</v>
      </c>
      <c r="B397" s="41">
        <v>396</v>
      </c>
      <c r="C397" s="72" t="s">
        <v>2</v>
      </c>
      <c r="D397" s="73">
        <v>16.5</v>
      </c>
      <c r="F397" s="72">
        <v>2</v>
      </c>
      <c r="G397" s="28">
        <v>1</v>
      </c>
      <c r="H397" s="74">
        <f t="shared" si="17"/>
        <v>2.1382464998495533E-2</v>
      </c>
      <c r="I397" s="74">
        <f t="shared" si="19"/>
        <v>1.5589E-2</v>
      </c>
      <c r="J397" s="28">
        <f>TReMs_2021!BP400</f>
        <v>0</v>
      </c>
    </row>
    <row r="398" spans="1:10" x14ac:dyDescent="0.55000000000000004">
      <c r="A398" s="49">
        <v>397</v>
      </c>
      <c r="B398" s="41">
        <v>397</v>
      </c>
      <c r="C398" s="72" t="s">
        <v>2</v>
      </c>
      <c r="D398" s="73">
        <v>10.199999999999999</v>
      </c>
      <c r="F398" s="72">
        <v>2</v>
      </c>
      <c r="G398" s="28">
        <v>1</v>
      </c>
      <c r="H398" s="74">
        <f t="shared" si="17"/>
        <v>8.1712824919870503E-3</v>
      </c>
      <c r="I398" s="74">
        <f t="shared" si="19"/>
        <v>1.5589E-2</v>
      </c>
      <c r="J398" s="28">
        <f>TReMs_2021!BP401</f>
        <v>0</v>
      </c>
    </row>
    <row r="399" spans="1:10" x14ac:dyDescent="0.55000000000000004">
      <c r="A399" s="49">
        <v>398</v>
      </c>
      <c r="B399" s="41">
        <v>398</v>
      </c>
      <c r="C399" s="72" t="s">
        <v>2</v>
      </c>
      <c r="D399" s="73">
        <v>14</v>
      </c>
      <c r="F399" s="72">
        <v>2</v>
      </c>
      <c r="G399" s="28">
        <v>1</v>
      </c>
      <c r="H399" s="74">
        <f t="shared" si="17"/>
        <v>1.5393804002589988E-2</v>
      </c>
      <c r="I399" s="74">
        <f t="shared" si="19"/>
        <v>1.5589E-2</v>
      </c>
      <c r="J399" s="28">
        <f>TReMs_2021!BP402</f>
        <v>0</v>
      </c>
    </row>
    <row r="400" spans="1:10" x14ac:dyDescent="0.55000000000000004">
      <c r="A400" s="49">
        <v>399</v>
      </c>
      <c r="B400" s="41">
        <v>400</v>
      </c>
      <c r="C400" s="72" t="s">
        <v>2</v>
      </c>
      <c r="D400" s="73">
        <v>15.3</v>
      </c>
      <c r="F400" s="72">
        <v>2</v>
      </c>
      <c r="G400" s="28">
        <v>1</v>
      </c>
      <c r="H400" s="74">
        <f t="shared" si="17"/>
        <v>1.8385385606970867E-2</v>
      </c>
      <c r="I400" s="74">
        <f t="shared" si="19"/>
        <v>1.5589E-2</v>
      </c>
      <c r="J400" s="28">
        <f>TReMs_2021!BP403</f>
        <v>0</v>
      </c>
    </row>
    <row r="401" spans="1:10" x14ac:dyDescent="0.55000000000000004">
      <c r="A401" s="49">
        <v>400</v>
      </c>
      <c r="B401" s="41">
        <v>401</v>
      </c>
      <c r="C401" s="72" t="s">
        <v>2</v>
      </c>
      <c r="D401" s="73">
        <v>11.3</v>
      </c>
      <c r="F401" s="72">
        <v>2</v>
      </c>
      <c r="G401" s="28">
        <v>1</v>
      </c>
      <c r="H401" s="74">
        <f t="shared" si="17"/>
        <v>1.0028749148422018E-2</v>
      </c>
      <c r="I401" s="74">
        <f t="shared" si="19"/>
        <v>1.5589E-2</v>
      </c>
      <c r="J401" s="28">
        <f>TReMs_2021!BP404</f>
        <v>0</v>
      </c>
    </row>
    <row r="402" spans="1:10" x14ac:dyDescent="0.55000000000000004">
      <c r="A402" s="49">
        <v>401</v>
      </c>
      <c r="B402" s="41">
        <v>402</v>
      </c>
      <c r="C402" s="72" t="s">
        <v>2</v>
      </c>
      <c r="D402" s="73">
        <v>12</v>
      </c>
      <c r="F402" s="72">
        <v>2</v>
      </c>
      <c r="G402" s="28">
        <v>1</v>
      </c>
      <c r="H402" s="74">
        <f t="shared" si="17"/>
        <v>1.1309733552923255E-2</v>
      </c>
      <c r="I402" s="74">
        <f t="shared" si="19"/>
        <v>1.5589E-2</v>
      </c>
      <c r="J402" s="28">
        <f>TReMs_2021!BP405</f>
        <v>0</v>
      </c>
    </row>
    <row r="403" spans="1:10" x14ac:dyDescent="0.55000000000000004">
      <c r="A403" s="49">
        <v>402</v>
      </c>
      <c r="B403" s="41">
        <v>403</v>
      </c>
      <c r="C403" s="72" t="s">
        <v>2</v>
      </c>
      <c r="D403" s="73">
        <v>12.1</v>
      </c>
      <c r="F403" s="72">
        <v>2</v>
      </c>
      <c r="G403" s="28">
        <v>1</v>
      </c>
      <c r="H403" s="74">
        <f t="shared" si="17"/>
        <v>1.149901451030204E-2</v>
      </c>
      <c r="I403" s="74">
        <f t="shared" si="19"/>
        <v>1.5589E-2</v>
      </c>
      <c r="J403" s="28">
        <f>TReMs_2021!BP406</f>
        <v>0</v>
      </c>
    </row>
    <row r="404" spans="1:10" x14ac:dyDescent="0.55000000000000004">
      <c r="A404" s="49">
        <v>403</v>
      </c>
      <c r="B404" s="41">
        <v>404</v>
      </c>
      <c r="C404" s="72" t="s">
        <v>3</v>
      </c>
      <c r="D404" s="73">
        <v>37.6</v>
      </c>
      <c r="E404" s="28">
        <v>28.8</v>
      </c>
      <c r="F404" s="72">
        <v>2</v>
      </c>
      <c r="G404" s="28">
        <v>1</v>
      </c>
      <c r="H404" s="74">
        <f t="shared" si="17"/>
        <v>0.11103645074847765</v>
      </c>
      <c r="I404" s="74">
        <f>0.000056537*(D404^1.960466)*(E404^0.894433)</f>
        <v>1.3988262532276305</v>
      </c>
      <c r="J404" s="28">
        <f>TReMs_2021!BP407</f>
        <v>0</v>
      </c>
    </row>
    <row r="405" spans="1:10" x14ac:dyDescent="0.55000000000000004">
      <c r="A405" s="49">
        <v>404</v>
      </c>
      <c r="B405" s="41">
        <v>895</v>
      </c>
      <c r="C405" s="47" t="s">
        <v>2</v>
      </c>
      <c r="D405" s="48">
        <v>7.1</v>
      </c>
      <c r="F405" s="47">
        <v>2</v>
      </c>
      <c r="G405" s="28">
        <v>1</v>
      </c>
      <c r="H405" s="74">
        <f t="shared" si="17"/>
        <v>3.959192141686536E-3</v>
      </c>
      <c r="I405" s="74">
        <f>0.015589+0.00001696*D405*E405^2</f>
        <v>1.5589E-2</v>
      </c>
      <c r="J405" s="28">
        <f>TReMs_2021!BP408</f>
        <v>2</v>
      </c>
    </row>
    <row r="406" spans="1:10" x14ac:dyDescent="0.55000000000000004">
      <c r="A406" s="49">
        <v>405</v>
      </c>
      <c r="B406" s="41">
        <v>405</v>
      </c>
      <c r="C406" s="72" t="s">
        <v>2</v>
      </c>
      <c r="D406" s="73">
        <v>16.8</v>
      </c>
      <c r="F406" s="72">
        <v>2</v>
      </c>
      <c r="G406" s="28">
        <v>1</v>
      </c>
      <c r="H406" s="74">
        <f t="shared" si="17"/>
        <v>2.2167077763729583E-2</v>
      </c>
      <c r="I406" s="74">
        <f>0.015589+0.00001696*D406*E406^2</f>
        <v>1.5589E-2</v>
      </c>
      <c r="J406" s="28">
        <f>TReMs_2021!BP409</f>
        <v>0</v>
      </c>
    </row>
    <row r="407" spans="1:10" x14ac:dyDescent="0.55000000000000004">
      <c r="A407" s="49">
        <v>406</v>
      </c>
      <c r="B407" s="41">
        <v>406</v>
      </c>
      <c r="C407" s="72" t="s">
        <v>3</v>
      </c>
      <c r="D407" s="73">
        <v>42</v>
      </c>
      <c r="E407" s="28">
        <v>30.4</v>
      </c>
      <c r="F407" s="72">
        <v>2</v>
      </c>
      <c r="G407" s="28">
        <v>1</v>
      </c>
      <c r="H407" s="74">
        <f t="shared" si="17"/>
        <v>0.13854423602330987</v>
      </c>
      <c r="I407" s="74">
        <f>0.000056537*(D407^1.960466)*(E407^0.894433)</f>
        <v>1.8238489661177526</v>
      </c>
      <c r="J407" s="28">
        <f>TReMs_2021!BP410</f>
        <v>0</v>
      </c>
    </row>
    <row r="408" spans="1:10" x14ac:dyDescent="0.55000000000000004">
      <c r="A408" s="49">
        <v>407</v>
      </c>
      <c r="B408" s="41">
        <v>407</v>
      </c>
      <c r="C408" s="72" t="s">
        <v>3</v>
      </c>
      <c r="D408" s="73">
        <v>36.799999999999997</v>
      </c>
      <c r="E408" s="28">
        <v>30.9</v>
      </c>
      <c r="F408" s="72">
        <v>2</v>
      </c>
      <c r="G408" s="28">
        <v>1</v>
      </c>
      <c r="H408" s="74">
        <f t="shared" si="17"/>
        <v>0.10636176087993603</v>
      </c>
      <c r="I408" s="74">
        <f>0.000056537*(D408^1.960466)*(E408^0.894433)</f>
        <v>1.4282104364040502</v>
      </c>
      <c r="J408" s="28">
        <f>TReMs_2021!BP411</f>
        <v>3</v>
      </c>
    </row>
    <row r="409" spans="1:10" x14ac:dyDescent="0.55000000000000004">
      <c r="A409" s="49">
        <v>408</v>
      </c>
      <c r="B409" s="41">
        <v>408</v>
      </c>
      <c r="C409" s="72" t="s">
        <v>2</v>
      </c>
      <c r="D409" s="73">
        <v>17.7</v>
      </c>
      <c r="F409" s="72">
        <v>2</v>
      </c>
      <c r="G409" s="28">
        <v>1</v>
      </c>
      <c r="H409" s="74">
        <f t="shared" si="17"/>
        <v>2.4605739061078654E-2</v>
      </c>
      <c r="I409" s="74">
        <f>0.015589+0.00001696*D409*E409^2</f>
        <v>1.5589E-2</v>
      </c>
      <c r="J409" s="28">
        <f>TReMs_2021!BP412</f>
        <v>2</v>
      </c>
    </row>
    <row r="410" spans="1:10" x14ac:dyDescent="0.55000000000000004">
      <c r="A410" s="49">
        <v>409</v>
      </c>
      <c r="B410" s="41">
        <v>409</v>
      </c>
      <c r="C410" s="72" t="s">
        <v>2</v>
      </c>
      <c r="D410" s="73">
        <v>14.3</v>
      </c>
      <c r="F410" s="72">
        <v>2</v>
      </c>
      <c r="G410" s="28">
        <v>1</v>
      </c>
      <c r="H410" s="74">
        <f t="shared" si="17"/>
        <v>1.6060607043314423E-2</v>
      </c>
      <c r="I410" s="74">
        <f>0.015589+0.00001696*D410*E410^2</f>
        <v>1.5589E-2</v>
      </c>
      <c r="J410" s="28">
        <f>TReMs_2021!BP413</f>
        <v>0</v>
      </c>
    </row>
    <row r="411" spans="1:10" x14ac:dyDescent="0.55000000000000004">
      <c r="A411" s="49">
        <v>410</v>
      </c>
      <c r="B411" s="77">
        <v>410</v>
      </c>
      <c r="C411" s="72" t="s">
        <v>3</v>
      </c>
      <c r="D411" s="73">
        <v>35.299999999999997</v>
      </c>
      <c r="E411" s="28">
        <v>29.7</v>
      </c>
      <c r="F411" s="72">
        <v>2</v>
      </c>
      <c r="G411" s="28">
        <v>1</v>
      </c>
      <c r="H411" s="74">
        <f t="shared" si="17"/>
        <v>9.7867679742792618E-2</v>
      </c>
      <c r="I411" s="74">
        <f>0.000056537*(D411^1.960466)*(E411^0.894433)</f>
        <v>1.2704992551576284</v>
      </c>
      <c r="J411" s="28">
        <f>TReMs_2021!BP414</f>
        <v>0</v>
      </c>
    </row>
    <row r="412" spans="1:10" x14ac:dyDescent="0.55000000000000004">
      <c r="A412" s="49">
        <v>411</v>
      </c>
      <c r="B412" s="41">
        <v>411</v>
      </c>
      <c r="C412" s="72" t="s">
        <v>3</v>
      </c>
      <c r="D412" s="73">
        <v>35.799999999999997</v>
      </c>
      <c r="E412" s="28">
        <v>28.7</v>
      </c>
      <c r="F412" s="72">
        <v>2</v>
      </c>
      <c r="G412" s="28">
        <v>1</v>
      </c>
      <c r="H412" s="74">
        <f t="shared" si="17"/>
        <v>0.10065977021367056</v>
      </c>
      <c r="I412" s="74">
        <f>0.000056537*(D412^1.960466)*(E412^0.894433)</f>
        <v>1.266616905441414</v>
      </c>
      <c r="J412" s="28">
        <f>TReMs_2021!BP415</f>
        <v>2</v>
      </c>
    </row>
    <row r="413" spans="1:10" x14ac:dyDescent="0.55000000000000004">
      <c r="A413" s="49">
        <v>412</v>
      </c>
      <c r="B413" s="41">
        <v>412</v>
      </c>
      <c r="C413" s="72" t="s">
        <v>2</v>
      </c>
      <c r="D413" s="73">
        <v>17.2</v>
      </c>
      <c r="F413" s="72">
        <v>2</v>
      </c>
      <c r="G413" s="28">
        <v>1</v>
      </c>
      <c r="H413" s="74">
        <f t="shared" si="17"/>
        <v>2.3235219265950107E-2</v>
      </c>
      <c r="I413" s="74">
        <f>0.015589+0.00001696*D413*E413^2</f>
        <v>1.5589E-2</v>
      </c>
      <c r="J413" s="28">
        <f>TReMs_2021!BP416</f>
        <v>1</v>
      </c>
    </row>
    <row r="414" spans="1:10" x14ac:dyDescent="0.55000000000000004">
      <c r="A414" s="49">
        <v>413</v>
      </c>
      <c r="B414" s="41">
        <v>413</v>
      </c>
      <c r="C414" s="72" t="s">
        <v>2</v>
      </c>
      <c r="D414" s="73">
        <v>14.5</v>
      </c>
      <c r="F414" s="72">
        <v>2</v>
      </c>
      <c r="G414" s="28">
        <v>1</v>
      </c>
      <c r="H414" s="74">
        <f t="shared" si="17"/>
        <v>1.6512996385431349E-2</v>
      </c>
      <c r="I414" s="74">
        <f>0.015589+0.00001696*D414*E414^2</f>
        <v>1.5589E-2</v>
      </c>
      <c r="J414" s="28">
        <f>TReMs_2021!BP417</f>
        <v>0</v>
      </c>
    </row>
    <row r="415" spans="1:10" x14ac:dyDescent="0.55000000000000004">
      <c r="A415" s="49">
        <v>414</v>
      </c>
      <c r="B415" s="41">
        <v>414</v>
      </c>
      <c r="C415" s="72" t="s">
        <v>3</v>
      </c>
      <c r="D415" s="73">
        <v>43.6</v>
      </c>
      <c r="E415" s="28">
        <v>30.5</v>
      </c>
      <c r="F415" s="72">
        <v>2</v>
      </c>
      <c r="G415" s="28">
        <v>1</v>
      </c>
      <c r="H415" s="74">
        <f t="shared" si="17"/>
        <v>0.14930104926920132</v>
      </c>
      <c r="I415" s="74">
        <f>0.000056537*(D415^1.960466)*(E415^0.894433)</f>
        <v>1.968326039222654</v>
      </c>
      <c r="J415" s="28">
        <f>TReMs_2021!BP418</f>
        <v>0</v>
      </c>
    </row>
    <row r="416" spans="1:10" x14ac:dyDescent="0.55000000000000004">
      <c r="A416" s="49">
        <v>415</v>
      </c>
      <c r="B416" s="41">
        <v>415</v>
      </c>
      <c r="C416" s="72" t="s">
        <v>2</v>
      </c>
      <c r="D416" s="73">
        <v>9.6999999999999993</v>
      </c>
      <c r="F416" s="72">
        <v>2</v>
      </c>
      <c r="G416" s="28">
        <v>1</v>
      </c>
      <c r="H416" s="74">
        <f t="shared" si="17"/>
        <v>7.3898113194065885E-3</v>
      </c>
      <c r="I416" s="74">
        <f>0.015589+0.00001696*D416*E416^2</f>
        <v>1.5589E-2</v>
      </c>
      <c r="J416" s="28">
        <f>TReMs_2021!BP419</f>
        <v>3</v>
      </c>
    </row>
    <row r="417" spans="1:10" x14ac:dyDescent="0.55000000000000004">
      <c r="A417" s="49">
        <v>416</v>
      </c>
      <c r="B417" s="41">
        <v>416</v>
      </c>
      <c r="C417" s="72" t="s">
        <v>2</v>
      </c>
      <c r="D417" s="73">
        <v>21.9</v>
      </c>
      <c r="F417" s="72">
        <v>2</v>
      </c>
      <c r="G417" s="28">
        <v>1</v>
      </c>
      <c r="H417" s="74">
        <f t="shared" si="17"/>
        <v>3.7668481314705009E-2</v>
      </c>
      <c r="I417" s="74">
        <f>0.015589+0.00001696*D417*E417^2</f>
        <v>1.5589E-2</v>
      </c>
      <c r="J417" s="28">
        <f>TReMs_2021!BP420</f>
        <v>0</v>
      </c>
    </row>
    <row r="418" spans="1:10" x14ac:dyDescent="0.55000000000000004">
      <c r="A418" s="49">
        <v>417</v>
      </c>
      <c r="B418" s="41">
        <v>417</v>
      </c>
      <c r="C418" s="72" t="s">
        <v>3</v>
      </c>
      <c r="D418" s="73">
        <v>36.9</v>
      </c>
      <c r="E418" s="28">
        <v>28.9</v>
      </c>
      <c r="F418" s="72">
        <v>2</v>
      </c>
      <c r="G418" s="28">
        <v>1</v>
      </c>
      <c r="H418" s="74">
        <f t="shared" si="17"/>
        <v>0.10694059932635996</v>
      </c>
      <c r="I418" s="74">
        <f>0.000056537*(D418^1.960466)*(E418^0.894433)</f>
        <v>1.3524147917416514</v>
      </c>
      <c r="J418" s="28">
        <f>TReMs_2021!BP421</f>
        <v>0</v>
      </c>
    </row>
    <row r="419" spans="1:10" x14ac:dyDescent="0.55000000000000004">
      <c r="A419" s="49">
        <v>418</v>
      </c>
      <c r="B419" s="41">
        <v>418</v>
      </c>
      <c r="C419" s="72" t="s">
        <v>2</v>
      </c>
      <c r="D419" s="73">
        <v>13</v>
      </c>
      <c r="F419" s="72">
        <v>2</v>
      </c>
      <c r="G419" s="28">
        <v>1</v>
      </c>
      <c r="H419" s="74">
        <f t="shared" si="17"/>
        <v>1.3273228961416878E-2</v>
      </c>
      <c r="I419" s="74">
        <f>0.015589+0.00001696*D419*E419^2</f>
        <v>1.5589E-2</v>
      </c>
      <c r="J419" s="28">
        <f>TReMs_2021!BP422</f>
        <v>1</v>
      </c>
    </row>
    <row r="420" spans="1:10" x14ac:dyDescent="0.55000000000000004">
      <c r="A420" s="49">
        <v>419</v>
      </c>
      <c r="B420" s="77">
        <v>419</v>
      </c>
      <c r="C420" s="72" t="s">
        <v>3</v>
      </c>
      <c r="D420" s="73">
        <v>33.200000000000003</v>
      </c>
      <c r="E420" s="28">
        <v>27.3</v>
      </c>
      <c r="F420" s="72">
        <v>2</v>
      </c>
      <c r="G420" s="28">
        <v>1</v>
      </c>
      <c r="H420" s="74">
        <f t="shared" si="17"/>
        <v>8.6569727162320351E-2</v>
      </c>
      <c r="I420" s="74">
        <f>0.000056537*(D420^1.960466)*(E420^0.894433)</f>
        <v>1.0447767976773634</v>
      </c>
      <c r="J420" s="28">
        <f>TReMs_2021!BP423</f>
        <v>0</v>
      </c>
    </row>
    <row r="421" spans="1:10" x14ac:dyDescent="0.55000000000000004">
      <c r="A421" s="49">
        <v>420</v>
      </c>
      <c r="B421" s="41">
        <v>420</v>
      </c>
      <c r="C421" s="72" t="s">
        <v>3</v>
      </c>
      <c r="D421" s="73">
        <v>35.9</v>
      </c>
      <c r="E421" s="28">
        <v>30.5</v>
      </c>
      <c r="F421" s="72">
        <v>2</v>
      </c>
      <c r="G421" s="28">
        <v>1</v>
      </c>
      <c r="H421" s="74">
        <f t="shared" si="17"/>
        <v>0.10122290069682653</v>
      </c>
      <c r="I421" s="74">
        <f>0.000056537*(D421^1.960466)*(E421^0.894433)</f>
        <v>1.3447740234932928</v>
      </c>
      <c r="J421" s="28">
        <f>TReMs_2021!BP424</f>
        <v>1</v>
      </c>
    </row>
    <row r="422" spans="1:10" x14ac:dyDescent="0.55000000000000004">
      <c r="A422" s="49">
        <v>421</v>
      </c>
      <c r="B422" s="41">
        <v>421</v>
      </c>
      <c r="C422" s="72" t="s">
        <v>3</v>
      </c>
      <c r="D422" s="73">
        <v>36.200000000000003</v>
      </c>
      <c r="E422" s="28">
        <v>29.3</v>
      </c>
      <c r="F422" s="72">
        <v>2</v>
      </c>
      <c r="G422" s="28">
        <v>1</v>
      </c>
      <c r="H422" s="74">
        <f t="shared" si="17"/>
        <v>0.10292171692425522</v>
      </c>
      <c r="I422" s="74">
        <f>0.000056537*(D422^1.960466)*(E422^0.894433)</f>
        <v>1.3186900299533613</v>
      </c>
      <c r="J422" s="28">
        <f>TReMs_2021!BP425</f>
        <v>2</v>
      </c>
    </row>
    <row r="423" spans="1:10" x14ac:dyDescent="0.55000000000000004">
      <c r="A423" s="49">
        <v>422</v>
      </c>
      <c r="B423" s="41">
        <v>422</v>
      </c>
      <c r="C423" s="72" t="s">
        <v>2</v>
      </c>
      <c r="D423" s="73">
        <v>26.8</v>
      </c>
      <c r="F423" s="72">
        <v>2</v>
      </c>
      <c r="G423" s="28">
        <v>1</v>
      </c>
      <c r="H423" s="74">
        <f t="shared" si="17"/>
        <v>5.6410437687858334E-2</v>
      </c>
      <c r="I423" s="74">
        <f>0.015589+0.00001696*D423*E423^2</f>
        <v>1.5589E-2</v>
      </c>
      <c r="J423" s="28">
        <f>TReMs_2021!BP426</f>
        <v>2</v>
      </c>
    </row>
    <row r="424" spans="1:10" x14ac:dyDescent="0.55000000000000004">
      <c r="A424" s="49">
        <v>423</v>
      </c>
      <c r="B424" s="77">
        <v>423</v>
      </c>
      <c r="C424" s="72" t="s">
        <v>2</v>
      </c>
      <c r="D424" s="89">
        <v>7.7</v>
      </c>
      <c r="F424" s="72">
        <v>2</v>
      </c>
      <c r="G424" s="28">
        <v>0</v>
      </c>
      <c r="H424" s="74">
        <f t="shared" si="17"/>
        <v>4.6566257107834713E-3</v>
      </c>
      <c r="I424" s="74">
        <f>0.015589+0.00001696*D424*E424^2</f>
        <v>1.5589E-2</v>
      </c>
      <c r="J424" s="28">
        <f>TReMs_2021!BP427</f>
        <v>0</v>
      </c>
    </row>
    <row r="425" spans="1:10" x14ac:dyDescent="0.55000000000000004">
      <c r="A425" s="49">
        <v>424</v>
      </c>
      <c r="B425" s="41">
        <v>424</v>
      </c>
      <c r="C425" s="72" t="s">
        <v>2</v>
      </c>
      <c r="D425" s="73">
        <v>13.4</v>
      </c>
      <c r="F425" s="72">
        <v>2</v>
      </c>
      <c r="G425" s="28">
        <v>1</v>
      </c>
      <c r="H425" s="74">
        <f t="shared" si="17"/>
        <v>1.4102609421964583E-2</v>
      </c>
      <c r="I425" s="74">
        <f>0.015589+0.00001696*D425*E425^2</f>
        <v>1.5589E-2</v>
      </c>
      <c r="J425" s="28">
        <f>TReMs_2021!BP428</f>
        <v>0</v>
      </c>
    </row>
    <row r="426" spans="1:10" x14ac:dyDescent="0.55000000000000004">
      <c r="A426" s="49">
        <v>425</v>
      </c>
      <c r="B426" s="41">
        <v>425</v>
      </c>
      <c r="C426" s="72" t="s">
        <v>3</v>
      </c>
      <c r="D426" s="73">
        <v>37.9</v>
      </c>
      <c r="E426" s="28">
        <v>31.3</v>
      </c>
      <c r="F426" s="72">
        <v>2</v>
      </c>
      <c r="G426" s="28">
        <v>1</v>
      </c>
      <c r="H426" s="74">
        <f t="shared" si="17"/>
        <v>0.11281537758857287</v>
      </c>
      <c r="I426" s="74">
        <f>0.000056537*(D426^1.960466)*(E426^0.894433)</f>
        <v>1.5306132404712387</v>
      </c>
      <c r="J426" s="28">
        <f>TReMs_2021!BP429</f>
        <v>2</v>
      </c>
    </row>
    <row r="427" spans="1:10" x14ac:dyDescent="0.55000000000000004">
      <c r="A427" s="49">
        <v>426</v>
      </c>
      <c r="B427" s="41">
        <v>426</v>
      </c>
      <c r="C427" s="72" t="s">
        <v>2</v>
      </c>
      <c r="D427" s="73">
        <v>23.6</v>
      </c>
      <c r="F427" s="72">
        <v>2</v>
      </c>
      <c r="G427" s="28">
        <v>1</v>
      </c>
      <c r="H427" s="74">
        <f t="shared" si="17"/>
        <v>4.3743536108584287E-2</v>
      </c>
      <c r="I427" s="74">
        <f>0.015589+0.00001696*D427*E427^2</f>
        <v>1.5589E-2</v>
      </c>
      <c r="J427" s="28">
        <f>TReMs_2021!BP430</f>
        <v>0</v>
      </c>
    </row>
    <row r="428" spans="1:10" x14ac:dyDescent="0.55000000000000004">
      <c r="A428" s="49">
        <v>427</v>
      </c>
      <c r="B428" s="41">
        <v>427</v>
      </c>
      <c r="C428" s="72" t="s">
        <v>3</v>
      </c>
      <c r="D428" s="73">
        <v>35.700000000000003</v>
      </c>
      <c r="E428" s="28">
        <v>30.7</v>
      </c>
      <c r="F428" s="72">
        <v>2</v>
      </c>
      <c r="G428" s="28">
        <v>1</v>
      </c>
      <c r="H428" s="74">
        <f t="shared" si="17"/>
        <v>0.10009821052684141</v>
      </c>
      <c r="I428" s="74">
        <f>0.000056537*(D428^1.960466)*(E428^0.894433)</f>
        <v>1.3379246199837485</v>
      </c>
      <c r="J428" s="28">
        <f>TReMs_2021!BP431</f>
        <v>3</v>
      </c>
    </row>
    <row r="429" spans="1:10" x14ac:dyDescent="0.55000000000000004">
      <c r="A429" s="49">
        <v>428</v>
      </c>
      <c r="B429" s="41">
        <v>428</v>
      </c>
      <c r="C429" s="72" t="s">
        <v>2</v>
      </c>
      <c r="D429" s="73">
        <v>19.3</v>
      </c>
      <c r="F429" s="72">
        <v>2</v>
      </c>
      <c r="G429" s="28">
        <v>1</v>
      </c>
      <c r="H429" s="74">
        <f t="shared" si="17"/>
        <v>2.9255296188391556E-2</v>
      </c>
      <c r="I429" s="74">
        <f t="shared" ref="I429:I434" si="20">0.015589+0.00001696*D429*E429^2</f>
        <v>1.5589E-2</v>
      </c>
      <c r="J429" s="28">
        <f>TReMs_2021!BP432</f>
        <v>0</v>
      </c>
    </row>
    <row r="430" spans="1:10" x14ac:dyDescent="0.55000000000000004">
      <c r="A430" s="49">
        <v>429</v>
      </c>
      <c r="B430" s="41">
        <v>429</v>
      </c>
      <c r="C430" s="72" t="s">
        <v>2</v>
      </c>
      <c r="D430" s="73">
        <v>16.3</v>
      </c>
      <c r="F430" s="72">
        <v>2</v>
      </c>
      <c r="G430" s="28">
        <v>1</v>
      </c>
      <c r="H430" s="74">
        <f t="shared" si="17"/>
        <v>2.0867243803306804E-2</v>
      </c>
      <c r="I430" s="74">
        <f t="shared" si="20"/>
        <v>1.5589E-2</v>
      </c>
      <c r="J430" s="28">
        <f>TReMs_2021!BP433</f>
        <v>0</v>
      </c>
    </row>
    <row r="431" spans="1:10" x14ac:dyDescent="0.55000000000000004">
      <c r="A431" s="49">
        <v>430</v>
      </c>
      <c r="B431" s="41">
        <v>430</v>
      </c>
      <c r="C431" s="72" t="s">
        <v>2</v>
      </c>
      <c r="D431" s="73">
        <v>11.7</v>
      </c>
      <c r="F431" s="72">
        <v>2</v>
      </c>
      <c r="G431" s="28">
        <v>1</v>
      </c>
      <c r="H431" s="74">
        <f t="shared" si="17"/>
        <v>1.0751315458747667E-2</v>
      </c>
      <c r="I431" s="74">
        <f t="shared" si="20"/>
        <v>1.5589E-2</v>
      </c>
      <c r="J431" s="28">
        <f>TReMs_2021!BP434</f>
        <v>0</v>
      </c>
    </row>
    <row r="432" spans="1:10" x14ac:dyDescent="0.55000000000000004">
      <c r="A432" s="49">
        <v>431</v>
      </c>
      <c r="B432" s="41">
        <v>431</v>
      </c>
      <c r="C432" s="72" t="s">
        <v>2</v>
      </c>
      <c r="D432" s="73">
        <v>9.9</v>
      </c>
      <c r="F432" s="72">
        <v>2</v>
      </c>
      <c r="G432" s="28">
        <v>1</v>
      </c>
      <c r="H432" s="74">
        <f t="shared" si="17"/>
        <v>7.6976873994583908E-3</v>
      </c>
      <c r="I432" s="74">
        <f t="shared" si="20"/>
        <v>1.5589E-2</v>
      </c>
      <c r="J432" s="28">
        <f>TReMs_2021!BP435</f>
        <v>0</v>
      </c>
    </row>
    <row r="433" spans="1:10" x14ac:dyDescent="0.55000000000000004">
      <c r="A433" s="49">
        <v>432</v>
      </c>
      <c r="B433" s="41">
        <v>432</v>
      </c>
      <c r="C433" s="72" t="s">
        <v>2</v>
      </c>
      <c r="D433" s="73">
        <v>19.899999999999999</v>
      </c>
      <c r="F433" s="72">
        <v>2</v>
      </c>
      <c r="G433" s="28">
        <v>1</v>
      </c>
      <c r="H433" s="74">
        <f t="shared" si="17"/>
        <v>3.1102552668702342E-2</v>
      </c>
      <c r="I433" s="74">
        <f t="shared" si="20"/>
        <v>1.5589E-2</v>
      </c>
      <c r="J433" s="28">
        <f>TReMs_2021!BP436</f>
        <v>0</v>
      </c>
    </row>
    <row r="434" spans="1:10" x14ac:dyDescent="0.55000000000000004">
      <c r="A434" s="49">
        <v>433</v>
      </c>
      <c r="B434" s="41">
        <v>433</v>
      </c>
      <c r="C434" s="72" t="s">
        <v>2</v>
      </c>
      <c r="D434" s="73">
        <v>19</v>
      </c>
      <c r="F434" s="72">
        <v>2</v>
      </c>
      <c r="G434" s="28">
        <v>1</v>
      </c>
      <c r="H434" s="74">
        <f t="shared" si="17"/>
        <v>2.8352873698647883E-2</v>
      </c>
      <c r="I434" s="74">
        <f t="shared" si="20"/>
        <v>1.5589E-2</v>
      </c>
      <c r="J434" s="28">
        <f>TReMs_2021!BP437</f>
        <v>0</v>
      </c>
    </row>
    <row r="435" spans="1:10" x14ac:dyDescent="0.55000000000000004">
      <c r="A435" s="49">
        <v>434</v>
      </c>
      <c r="B435" s="41">
        <v>434</v>
      </c>
      <c r="C435" s="72" t="s">
        <v>3</v>
      </c>
      <c r="D435" s="73">
        <v>39.4</v>
      </c>
      <c r="E435" s="28">
        <v>29</v>
      </c>
      <c r="F435" s="72">
        <v>2</v>
      </c>
      <c r="G435" s="28">
        <v>1</v>
      </c>
      <c r="H435" s="74">
        <f t="shared" si="17"/>
        <v>0.12192206929316625</v>
      </c>
      <c r="I435" s="74">
        <f>0.000056537*(D435^1.960466)*(E435^0.894433)</f>
        <v>1.5426446041885133</v>
      </c>
      <c r="J435" s="28">
        <f>TReMs_2021!BP438</f>
        <v>2</v>
      </c>
    </row>
    <row r="436" spans="1:10" x14ac:dyDescent="0.55000000000000004">
      <c r="A436" s="49">
        <v>435</v>
      </c>
      <c r="B436" s="41">
        <v>435</v>
      </c>
      <c r="C436" s="72" t="s">
        <v>2</v>
      </c>
      <c r="D436" s="73">
        <v>15.8</v>
      </c>
      <c r="F436" s="72">
        <v>2</v>
      </c>
      <c r="G436" s="28">
        <v>1</v>
      </c>
      <c r="H436" s="74">
        <f t="shared" si="17"/>
        <v>1.9606679751053898E-2</v>
      </c>
      <c r="I436" s="74">
        <f>0.015589+0.00001696*D436*E436^2</f>
        <v>1.5589E-2</v>
      </c>
      <c r="J436" s="28">
        <f>TReMs_2021!BP439</f>
        <v>0</v>
      </c>
    </row>
    <row r="437" spans="1:10" x14ac:dyDescent="0.55000000000000004">
      <c r="A437" s="49">
        <v>436</v>
      </c>
      <c r="B437" s="41">
        <v>436</v>
      </c>
      <c r="C437" s="72" t="s">
        <v>3</v>
      </c>
      <c r="D437" s="73">
        <v>38.4</v>
      </c>
      <c r="E437" s="28">
        <v>30.8</v>
      </c>
      <c r="F437" s="72">
        <v>2</v>
      </c>
      <c r="G437" s="28">
        <v>1</v>
      </c>
      <c r="H437" s="74">
        <f t="shared" si="17"/>
        <v>0.11581167158193413</v>
      </c>
      <c r="I437" s="74">
        <f>0.000056537*(D437^1.960466)*(E437^0.894433)</f>
        <v>1.547993529725652</v>
      </c>
      <c r="J437" s="28">
        <f>TReMs_2021!BP440</f>
        <v>2</v>
      </c>
    </row>
    <row r="438" spans="1:10" x14ac:dyDescent="0.55000000000000004">
      <c r="A438" s="49">
        <v>437</v>
      </c>
      <c r="B438" s="41">
        <v>437</v>
      </c>
      <c r="C438" s="72" t="s">
        <v>2</v>
      </c>
      <c r="D438" s="73">
        <v>10.4</v>
      </c>
      <c r="F438" s="72">
        <v>2</v>
      </c>
      <c r="G438" s="28">
        <v>1</v>
      </c>
      <c r="H438" s="74">
        <f t="shared" si="17"/>
        <v>8.4948665353068026E-3</v>
      </c>
      <c r="I438" s="74">
        <f t="shared" ref="I438:I444" si="21">0.015589+0.00001696*D438*E438^2</f>
        <v>1.5589E-2</v>
      </c>
      <c r="J438" s="28">
        <f>TReMs_2021!BP441</f>
        <v>0</v>
      </c>
    </row>
    <row r="439" spans="1:10" x14ac:dyDescent="0.55000000000000004">
      <c r="A439" s="49">
        <v>438</v>
      </c>
      <c r="B439" s="41">
        <v>438</v>
      </c>
      <c r="C439" s="72" t="s">
        <v>2</v>
      </c>
      <c r="D439" s="73">
        <v>14.3</v>
      </c>
      <c r="F439" s="72">
        <v>2</v>
      </c>
      <c r="G439" s="28">
        <v>1</v>
      </c>
      <c r="H439" s="74">
        <f t="shared" si="17"/>
        <v>1.6060607043314423E-2</v>
      </c>
      <c r="I439" s="74">
        <f t="shared" si="21"/>
        <v>1.5589E-2</v>
      </c>
      <c r="J439" s="28">
        <f>TReMs_2021!BP442</f>
        <v>0</v>
      </c>
    </row>
    <row r="440" spans="1:10" x14ac:dyDescent="0.55000000000000004">
      <c r="A440" s="49">
        <v>439</v>
      </c>
      <c r="B440" s="41">
        <v>439</v>
      </c>
      <c r="C440" s="72" t="s">
        <v>2</v>
      </c>
      <c r="D440" s="73">
        <v>19.5</v>
      </c>
      <c r="F440" s="72">
        <v>2</v>
      </c>
      <c r="G440" s="28">
        <v>1</v>
      </c>
      <c r="H440" s="74">
        <f t="shared" si="17"/>
        <v>2.9864765163187975E-2</v>
      </c>
      <c r="I440" s="74">
        <f t="shared" si="21"/>
        <v>1.5589E-2</v>
      </c>
      <c r="J440" s="28">
        <f>TReMs_2021!BP443</f>
        <v>0</v>
      </c>
    </row>
    <row r="441" spans="1:10" x14ac:dyDescent="0.55000000000000004">
      <c r="A441" s="49">
        <v>440</v>
      </c>
      <c r="B441" s="41">
        <v>440</v>
      </c>
      <c r="C441" s="72" t="s">
        <v>2</v>
      </c>
      <c r="D441" s="89">
        <v>7.9</v>
      </c>
      <c r="F441" s="72">
        <v>2</v>
      </c>
      <c r="G441" s="28">
        <v>0</v>
      </c>
      <c r="H441" s="74">
        <f t="shared" si="17"/>
        <v>4.9016699377634745E-3</v>
      </c>
      <c r="I441" s="74">
        <f t="shared" si="21"/>
        <v>1.5589E-2</v>
      </c>
      <c r="J441" s="28">
        <f>TReMs_2021!BP444</f>
        <v>0</v>
      </c>
    </row>
    <row r="442" spans="1:10" x14ac:dyDescent="0.55000000000000004">
      <c r="A442" s="49">
        <v>441</v>
      </c>
      <c r="B442" s="41">
        <v>441</v>
      </c>
      <c r="C442" s="72" t="s">
        <v>2</v>
      </c>
      <c r="D442" s="73">
        <v>22.6</v>
      </c>
      <c r="F442" s="72">
        <v>2</v>
      </c>
      <c r="G442" s="28">
        <v>1</v>
      </c>
      <c r="H442" s="74">
        <f t="shared" si="17"/>
        <v>4.0114996593688071E-2</v>
      </c>
      <c r="I442" s="74">
        <f t="shared" si="21"/>
        <v>1.5589E-2</v>
      </c>
      <c r="J442" s="28">
        <f>TReMs_2021!BP445</f>
        <v>1</v>
      </c>
    </row>
    <row r="443" spans="1:10" x14ac:dyDescent="0.55000000000000004">
      <c r="A443" s="49">
        <v>442</v>
      </c>
      <c r="B443" s="41">
        <v>442</v>
      </c>
      <c r="C443" s="72" t="s">
        <v>2</v>
      </c>
      <c r="D443" s="73">
        <v>8.1999999999999993</v>
      </c>
      <c r="F443" s="72">
        <v>2</v>
      </c>
      <c r="G443" s="28">
        <v>1</v>
      </c>
      <c r="H443" s="74">
        <f t="shared" si="17"/>
        <v>5.2810172506844409E-3</v>
      </c>
      <c r="I443" s="74">
        <f t="shared" si="21"/>
        <v>1.5589E-2</v>
      </c>
      <c r="J443" s="28">
        <f>TReMs_2021!BP446</f>
        <v>0</v>
      </c>
    </row>
    <row r="444" spans="1:10" x14ac:dyDescent="0.55000000000000004">
      <c r="A444" s="49">
        <v>443</v>
      </c>
      <c r="B444" s="41">
        <v>896</v>
      </c>
      <c r="C444" s="47" t="s">
        <v>2</v>
      </c>
      <c r="D444" s="48">
        <v>7</v>
      </c>
      <c r="F444" s="47">
        <v>2</v>
      </c>
      <c r="G444" s="28">
        <v>1</v>
      </c>
      <c r="H444" s="74">
        <f t="shared" si="17"/>
        <v>3.8484510006474969E-3</v>
      </c>
      <c r="I444" s="74">
        <f t="shared" si="21"/>
        <v>1.5589E-2</v>
      </c>
      <c r="J444" s="28">
        <f>TReMs_2021!BP447</f>
        <v>0</v>
      </c>
    </row>
    <row r="445" spans="1:10" x14ac:dyDescent="0.55000000000000004">
      <c r="A445" s="49">
        <v>444</v>
      </c>
      <c r="B445" s="41">
        <v>443</v>
      </c>
      <c r="C445" s="72" t="s">
        <v>3</v>
      </c>
      <c r="D445" s="89">
        <v>27.7</v>
      </c>
      <c r="E445" s="28">
        <v>29.6</v>
      </c>
      <c r="F445" s="72">
        <v>2</v>
      </c>
      <c r="G445" s="28">
        <v>0</v>
      </c>
      <c r="H445" s="74">
        <f t="shared" si="17"/>
        <v>6.026281567932279E-2</v>
      </c>
      <c r="I445" s="74">
        <f>0.000056537*(D445^1.960466)*(E445^0.894433)</f>
        <v>0.78747570134260847</v>
      </c>
    </row>
    <row r="446" spans="1:10" x14ac:dyDescent="0.55000000000000004">
      <c r="A446" s="49">
        <v>445</v>
      </c>
      <c r="B446" s="41">
        <v>444</v>
      </c>
      <c r="C446" s="72" t="s">
        <v>3</v>
      </c>
      <c r="D446" s="73">
        <v>34</v>
      </c>
      <c r="E446" s="28">
        <v>30.6</v>
      </c>
      <c r="F446" s="72">
        <v>2</v>
      </c>
      <c r="G446" s="28">
        <v>1</v>
      </c>
      <c r="H446" s="74">
        <f t="shared" si="17"/>
        <v>9.0792027688745044E-2</v>
      </c>
      <c r="I446" s="74">
        <f>0.000056537*(D446^1.960466)*(E446^0.894433)</f>
        <v>1.2123370540395058</v>
      </c>
      <c r="J446" s="28">
        <f>TReMs_2021!BP448</f>
        <v>3</v>
      </c>
    </row>
    <row r="447" spans="1:10" x14ac:dyDescent="0.55000000000000004">
      <c r="A447" s="49">
        <v>446</v>
      </c>
      <c r="B447" s="77">
        <v>445</v>
      </c>
      <c r="C447" s="72" t="s">
        <v>3</v>
      </c>
      <c r="D447" s="73">
        <v>44.1</v>
      </c>
      <c r="E447" s="28">
        <v>31.4</v>
      </c>
      <c r="F447" s="72">
        <v>2</v>
      </c>
      <c r="G447" s="28">
        <v>1</v>
      </c>
      <c r="H447" s="74">
        <f t="shared" si="17"/>
        <v>0.15274502021569916</v>
      </c>
      <c r="I447" s="74">
        <f>0.000056537*(D447^1.960466)*(E447^0.894433)</f>
        <v>2.0658651986506902</v>
      </c>
      <c r="J447" s="28">
        <f>TReMs_2021!BP449</f>
        <v>1</v>
      </c>
    </row>
    <row r="448" spans="1:10" x14ac:dyDescent="0.55000000000000004">
      <c r="A448" s="49">
        <v>447</v>
      </c>
      <c r="B448" s="41">
        <v>897</v>
      </c>
      <c r="C448" s="47" t="s">
        <v>2</v>
      </c>
      <c r="D448" s="48">
        <v>7.7</v>
      </c>
      <c r="F448" s="47">
        <v>2</v>
      </c>
      <c r="G448" s="28">
        <v>1</v>
      </c>
      <c r="H448" s="74">
        <f t="shared" si="17"/>
        <v>4.6566257107834713E-3</v>
      </c>
      <c r="I448" s="74">
        <f>0.015589+0.00001696*D448*E448^2</f>
        <v>1.5589E-2</v>
      </c>
      <c r="J448" s="28">
        <f>TReMs_2021!BP450</f>
        <v>0</v>
      </c>
    </row>
    <row r="449" spans="1:10" x14ac:dyDescent="0.55000000000000004">
      <c r="A449" s="49">
        <v>448</v>
      </c>
      <c r="B449" s="41">
        <v>446</v>
      </c>
      <c r="C449" s="72" t="s">
        <v>2</v>
      </c>
      <c r="D449" s="73">
        <v>20.5</v>
      </c>
      <c r="F449" s="72">
        <v>2</v>
      </c>
      <c r="G449" s="28">
        <v>1</v>
      </c>
      <c r="H449" s="74">
        <f t="shared" si="17"/>
        <v>3.3006357816777757E-2</v>
      </c>
      <c r="I449" s="74">
        <f>0.015589+0.00001696*D449*E449^2</f>
        <v>1.5589E-2</v>
      </c>
      <c r="J449" s="28">
        <f>TReMs_2021!BP451</f>
        <v>0</v>
      </c>
    </row>
    <row r="450" spans="1:10" x14ac:dyDescent="0.55000000000000004">
      <c r="A450" s="49">
        <v>449</v>
      </c>
      <c r="B450" s="41">
        <v>447</v>
      </c>
      <c r="C450" s="72" t="s">
        <v>2</v>
      </c>
      <c r="D450" s="73">
        <v>10.9</v>
      </c>
      <c r="F450" s="72">
        <v>2</v>
      </c>
      <c r="G450" s="28">
        <v>1</v>
      </c>
      <c r="H450" s="74">
        <f t="shared" ref="H450:H513" si="22">PI()/4*(D450/100)^2</f>
        <v>9.3313155793250824E-3</v>
      </c>
      <c r="I450" s="74">
        <f>0.015589+0.00001696*D450*E450^2</f>
        <v>1.5589E-2</v>
      </c>
      <c r="J450" s="28">
        <f>TReMs_2021!BP452</f>
        <v>0</v>
      </c>
    </row>
    <row r="451" spans="1:10" x14ac:dyDescent="0.55000000000000004">
      <c r="A451" s="49">
        <v>450</v>
      </c>
      <c r="B451" s="41">
        <v>448</v>
      </c>
      <c r="C451" s="72" t="s">
        <v>2</v>
      </c>
      <c r="D451" s="73">
        <v>9.9</v>
      </c>
      <c r="F451" s="72">
        <v>2</v>
      </c>
      <c r="G451" s="28">
        <v>1</v>
      </c>
      <c r="H451" s="74">
        <f t="shared" si="22"/>
        <v>7.6976873994583908E-3</v>
      </c>
      <c r="I451" s="74">
        <f>0.015589+0.00001696*D451*E451^2</f>
        <v>1.5589E-2</v>
      </c>
      <c r="J451" s="28">
        <f>TReMs_2021!BP453</f>
        <v>0</v>
      </c>
    </row>
    <row r="452" spans="1:10" x14ac:dyDescent="0.55000000000000004">
      <c r="A452" s="49">
        <v>451</v>
      </c>
      <c r="B452" s="41">
        <v>449</v>
      </c>
      <c r="C452" s="72" t="s">
        <v>2</v>
      </c>
      <c r="D452" s="73">
        <v>9.8000000000000007</v>
      </c>
      <c r="F452" s="72">
        <v>2</v>
      </c>
      <c r="G452" s="28">
        <v>1</v>
      </c>
      <c r="H452" s="74">
        <f t="shared" si="22"/>
        <v>7.5429639612690945E-3</v>
      </c>
      <c r="I452" s="74">
        <f>0.015589+0.00001696*D452*E452^2</f>
        <v>1.5589E-2</v>
      </c>
      <c r="J452" s="28">
        <f>TReMs_2021!BP454</f>
        <v>0</v>
      </c>
    </row>
    <row r="453" spans="1:10" x14ac:dyDescent="0.55000000000000004">
      <c r="A453" s="49">
        <v>452</v>
      </c>
      <c r="B453" s="41">
        <v>450</v>
      </c>
      <c r="C453" s="72" t="s">
        <v>3</v>
      </c>
      <c r="D453" s="73">
        <v>31.6</v>
      </c>
      <c r="E453" s="28">
        <v>27.6</v>
      </c>
      <c r="F453" s="72">
        <v>2</v>
      </c>
      <c r="G453" s="28">
        <v>1</v>
      </c>
      <c r="H453" s="74">
        <f t="shared" si="22"/>
        <v>7.8426719004215592E-2</v>
      </c>
      <c r="I453" s="74">
        <f>0.000056537*(D453^1.960466)*(E453^0.894433)</f>
        <v>0.95766789670216579</v>
      </c>
      <c r="J453" s="28">
        <f>TReMs_2021!BP455</f>
        <v>1</v>
      </c>
    </row>
    <row r="454" spans="1:10" x14ac:dyDescent="0.55000000000000004">
      <c r="A454" s="49">
        <v>453</v>
      </c>
      <c r="B454" s="77">
        <v>451</v>
      </c>
      <c r="C454" s="72" t="s">
        <v>2</v>
      </c>
      <c r="D454" s="73">
        <v>15.6</v>
      </c>
      <c r="F454" s="72">
        <v>2</v>
      </c>
      <c r="G454" s="28">
        <v>1</v>
      </c>
      <c r="H454" s="74">
        <f t="shared" si="22"/>
        <v>1.9113449704440302E-2</v>
      </c>
      <c r="I454" s="74">
        <f t="shared" ref="I454:I462" si="23">0.015589+0.00001696*D454*E454^2</f>
        <v>1.5589E-2</v>
      </c>
      <c r="J454" s="28">
        <f>TReMs_2021!BP456</f>
        <v>0</v>
      </c>
    </row>
    <row r="455" spans="1:10" x14ac:dyDescent="0.55000000000000004">
      <c r="A455" s="49">
        <v>454</v>
      </c>
      <c r="B455" s="41">
        <v>452</v>
      </c>
      <c r="C455" s="72" t="s">
        <v>2</v>
      </c>
      <c r="D455" s="73">
        <v>17.399999999999999</v>
      </c>
      <c r="F455" s="72">
        <v>2</v>
      </c>
      <c r="G455" s="28">
        <v>1</v>
      </c>
      <c r="H455" s="74">
        <f t="shared" si="22"/>
        <v>2.3778714795021142E-2</v>
      </c>
      <c r="I455" s="74">
        <f t="shared" si="23"/>
        <v>1.5589E-2</v>
      </c>
      <c r="J455" s="28">
        <f>TReMs_2021!BP457</f>
        <v>0</v>
      </c>
    </row>
    <row r="456" spans="1:10" x14ac:dyDescent="0.55000000000000004">
      <c r="A456" s="49">
        <v>455</v>
      </c>
      <c r="B456" s="41">
        <v>453</v>
      </c>
      <c r="C456" s="72" t="s">
        <v>2</v>
      </c>
      <c r="D456" s="73">
        <v>7.8</v>
      </c>
      <c r="F456" s="72">
        <v>2</v>
      </c>
      <c r="G456" s="28">
        <v>1</v>
      </c>
      <c r="H456" s="74">
        <f t="shared" si="22"/>
        <v>4.7783624261100756E-3</v>
      </c>
      <c r="I456" s="74">
        <f t="shared" si="23"/>
        <v>1.5589E-2</v>
      </c>
      <c r="J456" s="28">
        <f>TReMs_2021!BP458</f>
        <v>0</v>
      </c>
    </row>
    <row r="457" spans="1:10" x14ac:dyDescent="0.55000000000000004">
      <c r="A457" s="49">
        <v>456</v>
      </c>
      <c r="B457" s="41">
        <v>454</v>
      </c>
      <c r="C457" s="72" t="s">
        <v>2</v>
      </c>
      <c r="D457" s="73">
        <v>10.199999999999999</v>
      </c>
      <c r="F457" s="72">
        <v>2</v>
      </c>
      <c r="G457" s="28">
        <v>1</v>
      </c>
      <c r="H457" s="74">
        <f t="shared" si="22"/>
        <v>8.1712824919870503E-3</v>
      </c>
      <c r="I457" s="74">
        <f t="shared" si="23"/>
        <v>1.5589E-2</v>
      </c>
      <c r="J457" s="28">
        <f>TReMs_2021!BP459</f>
        <v>0</v>
      </c>
    </row>
    <row r="458" spans="1:10" x14ac:dyDescent="0.55000000000000004">
      <c r="A458" s="49">
        <v>457</v>
      </c>
      <c r="B458" s="41">
        <v>455</v>
      </c>
      <c r="C458" s="72" t="s">
        <v>2</v>
      </c>
      <c r="D458" s="73">
        <v>14.9</v>
      </c>
      <c r="F458" s="72">
        <v>2</v>
      </c>
      <c r="G458" s="28">
        <v>1</v>
      </c>
      <c r="H458" s="74">
        <f t="shared" si="22"/>
        <v>1.7436624625586747E-2</v>
      </c>
      <c r="I458" s="74">
        <f t="shared" si="23"/>
        <v>1.5589E-2</v>
      </c>
      <c r="J458" s="28">
        <f>TReMs_2021!BP460</f>
        <v>0</v>
      </c>
    </row>
    <row r="459" spans="1:10" x14ac:dyDescent="0.55000000000000004">
      <c r="A459" s="49">
        <v>458</v>
      </c>
      <c r="B459" s="41">
        <v>456</v>
      </c>
      <c r="C459" s="72" t="s">
        <v>2</v>
      </c>
      <c r="D459" s="73">
        <v>7.8</v>
      </c>
      <c r="F459" s="72">
        <v>2</v>
      </c>
      <c r="G459" s="28">
        <v>1</v>
      </c>
      <c r="H459" s="74">
        <f t="shared" si="22"/>
        <v>4.7783624261100756E-3</v>
      </c>
      <c r="I459" s="74">
        <f t="shared" si="23"/>
        <v>1.5589E-2</v>
      </c>
      <c r="J459" s="28">
        <f>TReMs_2021!BP461</f>
        <v>0</v>
      </c>
    </row>
    <row r="460" spans="1:10" x14ac:dyDescent="0.55000000000000004">
      <c r="A460" s="49">
        <v>459</v>
      </c>
      <c r="B460" s="41">
        <v>457</v>
      </c>
      <c r="C460" s="72" t="s">
        <v>2</v>
      </c>
      <c r="D460" s="73">
        <v>12.8</v>
      </c>
      <c r="F460" s="72">
        <v>2</v>
      </c>
      <c r="G460" s="28">
        <v>1</v>
      </c>
      <c r="H460" s="74">
        <f t="shared" si="22"/>
        <v>1.2867963509103792E-2</v>
      </c>
      <c r="I460" s="74">
        <f t="shared" si="23"/>
        <v>1.5589E-2</v>
      </c>
      <c r="J460" s="28">
        <f>TReMs_2021!BP462</f>
        <v>0</v>
      </c>
    </row>
    <row r="461" spans="1:10" x14ac:dyDescent="0.55000000000000004">
      <c r="A461" s="49">
        <v>460</v>
      </c>
      <c r="B461" s="41">
        <v>458</v>
      </c>
      <c r="C461" s="72" t="s">
        <v>2</v>
      </c>
      <c r="D461" s="73">
        <v>19.100000000000001</v>
      </c>
      <c r="F461" s="72">
        <v>2</v>
      </c>
      <c r="G461" s="28">
        <v>1</v>
      </c>
      <c r="H461" s="74">
        <f t="shared" si="22"/>
        <v>2.8652110398902312E-2</v>
      </c>
      <c r="I461" s="74">
        <f t="shared" si="23"/>
        <v>1.5589E-2</v>
      </c>
      <c r="J461" s="28">
        <f>TReMs_2021!BP463</f>
        <v>0</v>
      </c>
    </row>
    <row r="462" spans="1:10" x14ac:dyDescent="0.55000000000000004">
      <c r="A462" s="49">
        <v>461</v>
      </c>
      <c r="B462" s="41">
        <v>459</v>
      </c>
      <c r="C462" s="72" t="s">
        <v>2</v>
      </c>
      <c r="D462" s="73">
        <v>20.6</v>
      </c>
      <c r="F462" s="72">
        <v>2</v>
      </c>
      <c r="G462" s="28">
        <v>1</v>
      </c>
      <c r="H462" s="74">
        <f t="shared" si="22"/>
        <v>3.3329156461934122E-2</v>
      </c>
      <c r="I462" s="74">
        <f t="shared" si="23"/>
        <v>1.5589E-2</v>
      </c>
      <c r="J462" s="28">
        <f>TReMs_2021!BP464</f>
        <v>0</v>
      </c>
    </row>
    <row r="463" spans="1:10" x14ac:dyDescent="0.55000000000000004">
      <c r="A463" s="49">
        <v>462</v>
      </c>
      <c r="B463" s="41">
        <v>460</v>
      </c>
      <c r="C463" s="72" t="s">
        <v>3</v>
      </c>
      <c r="D463" s="73">
        <v>33.200000000000003</v>
      </c>
      <c r="E463" s="28">
        <v>28.4</v>
      </c>
      <c r="F463" s="72">
        <v>2</v>
      </c>
      <c r="G463" s="28">
        <v>1</v>
      </c>
      <c r="H463" s="74">
        <f t="shared" si="22"/>
        <v>8.6569727162320351E-2</v>
      </c>
      <c r="I463" s="74">
        <f>0.000056537*(D463^1.960466)*(E463^0.894433)</f>
        <v>1.0823510361108843</v>
      </c>
      <c r="J463" s="28">
        <f>TReMs_2021!BP465</f>
        <v>2</v>
      </c>
    </row>
    <row r="464" spans="1:10" x14ac:dyDescent="0.55000000000000004">
      <c r="A464" s="49">
        <v>463</v>
      </c>
      <c r="B464" s="41">
        <v>461</v>
      </c>
      <c r="C464" s="72" t="s">
        <v>2</v>
      </c>
      <c r="D464" s="73">
        <v>15</v>
      </c>
      <c r="F464" s="72">
        <v>2</v>
      </c>
      <c r="G464" s="28">
        <v>1</v>
      </c>
      <c r="H464" s="74">
        <f t="shared" si="22"/>
        <v>1.7671458676442587E-2</v>
      </c>
      <c r="I464" s="74">
        <f>0.015589+0.00001696*D464*E464^2</f>
        <v>1.5589E-2</v>
      </c>
      <c r="J464" s="28">
        <f>TReMs_2021!BP466</f>
        <v>0</v>
      </c>
    </row>
    <row r="465" spans="1:10" x14ac:dyDescent="0.55000000000000004">
      <c r="A465" s="49">
        <v>464</v>
      </c>
      <c r="B465" s="77">
        <v>462</v>
      </c>
      <c r="C465" s="72" t="s">
        <v>3</v>
      </c>
      <c r="D465" s="73">
        <v>32</v>
      </c>
      <c r="E465" s="28">
        <v>27.9</v>
      </c>
      <c r="F465" s="72">
        <v>2</v>
      </c>
      <c r="G465" s="28">
        <v>1</v>
      </c>
      <c r="H465" s="74">
        <f t="shared" si="22"/>
        <v>8.0424771931898703E-2</v>
      </c>
      <c r="I465" s="74">
        <f>0.000056537*(D465^1.960466)*(E465^0.894433)</f>
        <v>0.99111539415065808</v>
      </c>
      <c r="J465" s="28">
        <f>TReMs_2021!BP467</f>
        <v>1</v>
      </c>
    </row>
    <row r="466" spans="1:10" x14ac:dyDescent="0.55000000000000004">
      <c r="A466" s="49">
        <v>465</v>
      </c>
      <c r="B466" s="41">
        <v>898</v>
      </c>
      <c r="C466" s="47" t="s">
        <v>2</v>
      </c>
      <c r="D466" s="48">
        <v>7.2</v>
      </c>
      <c r="F466" s="47">
        <v>2</v>
      </c>
      <c r="G466" s="28">
        <v>1</v>
      </c>
      <c r="H466" s="74">
        <f t="shared" si="22"/>
        <v>4.0715040790523724E-3</v>
      </c>
      <c r="I466" s="74">
        <f>0.015589+0.00001696*D466*E466^2</f>
        <v>1.5589E-2</v>
      </c>
      <c r="J466" s="28">
        <f>TReMs_2021!BP468</f>
        <v>0</v>
      </c>
    </row>
    <row r="467" spans="1:10" x14ac:dyDescent="0.55000000000000004">
      <c r="A467" s="49">
        <v>466</v>
      </c>
      <c r="B467" s="41">
        <v>463</v>
      </c>
      <c r="C467" s="72" t="s">
        <v>3</v>
      </c>
      <c r="D467" s="73">
        <v>32.700000000000003</v>
      </c>
      <c r="E467" s="28">
        <v>29.3</v>
      </c>
      <c r="F467" s="72">
        <v>2</v>
      </c>
      <c r="G467" s="28">
        <v>1</v>
      </c>
      <c r="H467" s="74">
        <f t="shared" si="22"/>
        <v>8.3981840213925754E-2</v>
      </c>
      <c r="I467" s="74">
        <f>0.000056537*(D467^1.960466)*(E467^0.894433)</f>
        <v>1.0803561305702432</v>
      </c>
      <c r="J467" s="28">
        <f>TReMs_2021!BP469</f>
        <v>3</v>
      </c>
    </row>
    <row r="468" spans="1:10" x14ac:dyDescent="0.55000000000000004">
      <c r="A468" s="49">
        <v>467</v>
      </c>
      <c r="B468" s="41">
        <v>464</v>
      </c>
      <c r="C468" s="72" t="s">
        <v>2</v>
      </c>
      <c r="D468" s="73">
        <v>8.3000000000000007</v>
      </c>
      <c r="F468" s="72">
        <v>2</v>
      </c>
      <c r="G468" s="28">
        <v>1</v>
      </c>
      <c r="H468" s="74">
        <f t="shared" si="22"/>
        <v>5.4106079476450219E-3</v>
      </c>
      <c r="I468" s="74">
        <f>0.015589+0.00001696*D468*E468^2</f>
        <v>1.5589E-2</v>
      </c>
      <c r="J468" s="28">
        <f>TReMs_2021!BP470</f>
        <v>0</v>
      </c>
    </row>
    <row r="469" spans="1:10" x14ac:dyDescent="0.55000000000000004">
      <c r="A469" s="49">
        <v>468</v>
      </c>
      <c r="B469" s="41">
        <v>465</v>
      </c>
      <c r="C469" s="72" t="s">
        <v>3</v>
      </c>
      <c r="D469" s="73">
        <v>29.4</v>
      </c>
      <c r="E469" s="88"/>
      <c r="F469" s="72">
        <v>2</v>
      </c>
      <c r="G469" s="28">
        <v>1</v>
      </c>
      <c r="H469" s="74">
        <f t="shared" si="22"/>
        <v>6.7886675651421827E-2</v>
      </c>
      <c r="I469" s="74">
        <f>0.000056537*(D469^1.960466)*(E469^0.894433)</f>
        <v>0</v>
      </c>
      <c r="J469" s="28">
        <f>TReMs_2021!BP471</f>
        <v>4</v>
      </c>
    </row>
    <row r="470" spans="1:10" x14ac:dyDescent="0.55000000000000004">
      <c r="A470" s="49">
        <v>469</v>
      </c>
      <c r="B470" s="41">
        <v>466</v>
      </c>
      <c r="C470" s="72" t="s">
        <v>3</v>
      </c>
      <c r="D470" s="73">
        <v>38.1</v>
      </c>
      <c r="E470" s="28">
        <v>28.4</v>
      </c>
      <c r="F470" s="72">
        <v>2</v>
      </c>
      <c r="G470" s="28">
        <v>1</v>
      </c>
      <c r="H470" s="74">
        <f t="shared" si="22"/>
        <v>0.114009182796937</v>
      </c>
      <c r="I470" s="74">
        <f>0.000056537*(D470^1.960466)*(E470^0.894433)</f>
        <v>1.4176803055704503</v>
      </c>
      <c r="J470" s="28">
        <f>TReMs_2021!BP472</f>
        <v>3</v>
      </c>
    </row>
    <row r="471" spans="1:10" x14ac:dyDescent="0.55000000000000004">
      <c r="A471" s="49">
        <v>470</v>
      </c>
      <c r="B471" s="41">
        <v>467</v>
      </c>
      <c r="C471" s="72" t="s">
        <v>2</v>
      </c>
      <c r="D471" s="73">
        <v>10.8</v>
      </c>
      <c r="F471" s="72">
        <v>2</v>
      </c>
      <c r="G471" s="28">
        <v>1</v>
      </c>
      <c r="H471" s="74">
        <f t="shared" si="22"/>
        <v>9.1608841778678379E-3</v>
      </c>
      <c r="I471" s="74">
        <f>0.015589+0.00001696*D471*E471^2</f>
        <v>1.5589E-2</v>
      </c>
      <c r="J471" s="28">
        <f>TReMs_2021!BP473</f>
        <v>0</v>
      </c>
    </row>
    <row r="472" spans="1:10" x14ac:dyDescent="0.55000000000000004">
      <c r="A472" s="49">
        <v>471</v>
      </c>
      <c r="B472" s="41">
        <v>468</v>
      </c>
      <c r="C472" s="72" t="s">
        <v>2</v>
      </c>
      <c r="D472" s="73">
        <v>12.1</v>
      </c>
      <c r="F472" s="72">
        <v>2</v>
      </c>
      <c r="G472" s="28">
        <v>1</v>
      </c>
      <c r="H472" s="74">
        <f t="shared" si="22"/>
        <v>1.149901451030204E-2</v>
      </c>
      <c r="I472" s="74">
        <f>0.015589+0.00001696*D472*E472^2</f>
        <v>1.5589E-2</v>
      </c>
      <c r="J472" s="28">
        <f>TReMs_2021!BP474</f>
        <v>0</v>
      </c>
    </row>
    <row r="473" spans="1:10" x14ac:dyDescent="0.55000000000000004">
      <c r="A473" s="49">
        <v>472</v>
      </c>
      <c r="B473" s="41">
        <v>469</v>
      </c>
      <c r="C473" s="72" t="s">
        <v>2</v>
      </c>
      <c r="D473" s="73">
        <v>7.9</v>
      </c>
      <c r="F473" s="72">
        <v>2</v>
      </c>
      <c r="G473" s="28">
        <v>1</v>
      </c>
      <c r="H473" s="74">
        <f t="shared" si="22"/>
        <v>4.9016699377634745E-3</v>
      </c>
      <c r="I473" s="74">
        <f>0.015589+0.00001696*D473*E473^2</f>
        <v>1.5589E-2</v>
      </c>
      <c r="J473" s="28">
        <f>TReMs_2021!BP475</f>
        <v>0</v>
      </c>
    </row>
    <row r="474" spans="1:10" x14ac:dyDescent="0.55000000000000004">
      <c r="A474" s="49">
        <v>473</v>
      </c>
      <c r="B474" s="41">
        <v>470</v>
      </c>
      <c r="C474" s="72" t="s">
        <v>3</v>
      </c>
      <c r="D474" s="73">
        <v>40.9</v>
      </c>
      <c r="E474" s="28">
        <v>29.4</v>
      </c>
      <c r="F474" s="72">
        <v>2</v>
      </c>
      <c r="G474" s="28">
        <v>1</v>
      </c>
      <c r="H474" s="74">
        <f t="shared" si="22"/>
        <v>0.13138219017128852</v>
      </c>
      <c r="I474" s="74">
        <f>0.000056537*(D474^1.960466)*(E474^0.894433)</f>
        <v>1.6803502483652872</v>
      </c>
      <c r="J474" s="28">
        <f>TReMs_2021!BP476</f>
        <v>1</v>
      </c>
    </row>
    <row r="475" spans="1:10" x14ac:dyDescent="0.55000000000000004">
      <c r="A475" s="49">
        <v>474</v>
      </c>
      <c r="B475" s="41">
        <v>471</v>
      </c>
      <c r="C475" s="72" t="s">
        <v>3</v>
      </c>
      <c r="D475" s="73">
        <v>42.3</v>
      </c>
      <c r="E475" s="28">
        <v>30.5</v>
      </c>
      <c r="F475" s="72">
        <v>2</v>
      </c>
      <c r="G475" s="28">
        <v>1</v>
      </c>
      <c r="H475" s="74">
        <f t="shared" si="22"/>
        <v>0.140530507978542</v>
      </c>
      <c r="I475" s="74">
        <f>0.000056537*(D475^1.960466)*(E475^0.894433)</f>
        <v>1.8549171339965087</v>
      </c>
      <c r="J475" s="28">
        <f>TReMs_2021!BP477</f>
        <v>2</v>
      </c>
    </row>
    <row r="476" spans="1:10" x14ac:dyDescent="0.55000000000000004">
      <c r="A476" s="49">
        <v>475</v>
      </c>
      <c r="B476" s="77">
        <v>472</v>
      </c>
      <c r="C476" s="72" t="s">
        <v>2</v>
      </c>
      <c r="D476" s="73">
        <v>10.5</v>
      </c>
      <c r="F476" s="72">
        <v>2</v>
      </c>
      <c r="G476" s="28">
        <v>1</v>
      </c>
      <c r="H476" s="74">
        <f t="shared" si="22"/>
        <v>8.6590147514568668E-3</v>
      </c>
      <c r="I476" s="74">
        <f>0.015589+0.00001696*D476*E476^2</f>
        <v>1.5589E-2</v>
      </c>
      <c r="J476" s="28">
        <f>TReMs_2021!BP478</f>
        <v>0</v>
      </c>
    </row>
    <row r="477" spans="1:10" x14ac:dyDescent="0.55000000000000004">
      <c r="A477" s="49">
        <v>476</v>
      </c>
      <c r="B477" s="41">
        <v>473</v>
      </c>
      <c r="C477" s="72" t="s">
        <v>2</v>
      </c>
      <c r="D477" s="73">
        <v>11.4</v>
      </c>
      <c r="F477" s="72">
        <v>2</v>
      </c>
      <c r="G477" s="28">
        <v>1</v>
      </c>
      <c r="H477" s="74">
        <f t="shared" si="22"/>
        <v>1.0207034531513238E-2</v>
      </c>
      <c r="I477" s="74">
        <f>0.015589+0.00001696*D477*E477^2</f>
        <v>1.5589E-2</v>
      </c>
      <c r="J477" s="28">
        <f>TReMs_2021!BP479</f>
        <v>0</v>
      </c>
    </row>
    <row r="478" spans="1:10" x14ac:dyDescent="0.55000000000000004">
      <c r="A478" s="49">
        <v>477</v>
      </c>
      <c r="B478" s="41">
        <v>474</v>
      </c>
      <c r="C478" s="72" t="s">
        <v>2</v>
      </c>
      <c r="D478" s="73">
        <v>11.6</v>
      </c>
      <c r="F478" s="72">
        <v>2</v>
      </c>
      <c r="G478" s="28">
        <v>1</v>
      </c>
      <c r="H478" s="74">
        <f t="shared" si="22"/>
        <v>1.0568317686676062E-2</v>
      </c>
      <c r="I478" s="74">
        <f>0.015589+0.00001696*D478*E478^2</f>
        <v>1.5589E-2</v>
      </c>
      <c r="J478" s="28">
        <f>TReMs_2021!BP480</f>
        <v>0</v>
      </c>
    </row>
    <row r="479" spans="1:10" x14ac:dyDescent="0.55000000000000004">
      <c r="A479" s="49">
        <v>478</v>
      </c>
      <c r="B479" s="77">
        <v>475</v>
      </c>
      <c r="C479" s="72" t="s">
        <v>3</v>
      </c>
      <c r="D479" s="73">
        <v>32.700000000000003</v>
      </c>
      <c r="E479" s="28">
        <v>29.4</v>
      </c>
      <c r="F479" s="72">
        <v>2</v>
      </c>
      <c r="G479" s="28">
        <v>1</v>
      </c>
      <c r="H479" s="74">
        <f t="shared" si="22"/>
        <v>8.3981840213925754E-2</v>
      </c>
      <c r="I479" s="74">
        <f>0.000056537*(D479^1.960466)*(E479^0.894433)</f>
        <v>1.0836535104846343</v>
      </c>
      <c r="J479" s="28">
        <f>TReMs_2021!BP481</f>
        <v>2</v>
      </c>
    </row>
    <row r="480" spans="1:10" x14ac:dyDescent="0.55000000000000004">
      <c r="A480" s="49">
        <v>479</v>
      </c>
      <c r="B480" s="41">
        <v>476</v>
      </c>
      <c r="C480" s="72" t="s">
        <v>2</v>
      </c>
      <c r="D480" s="73">
        <v>15.7</v>
      </c>
      <c r="F480" s="72">
        <v>2</v>
      </c>
      <c r="G480" s="28">
        <v>1</v>
      </c>
      <c r="H480" s="74">
        <f t="shared" si="22"/>
        <v>1.9359279329583704E-2</v>
      </c>
      <c r="I480" s="74">
        <f>0.015589+0.00001696*D480*E480^2</f>
        <v>1.5589E-2</v>
      </c>
      <c r="J480" s="28">
        <f>TReMs_2021!BP482</f>
        <v>1</v>
      </c>
    </row>
    <row r="481" spans="1:10" x14ac:dyDescent="0.55000000000000004">
      <c r="A481" s="49">
        <v>480</v>
      </c>
      <c r="B481" s="41">
        <v>477</v>
      </c>
      <c r="C481" s="72" t="s">
        <v>3</v>
      </c>
      <c r="D481" s="73">
        <v>34</v>
      </c>
      <c r="E481" s="28">
        <v>29.5</v>
      </c>
      <c r="F481" s="72">
        <v>2</v>
      </c>
      <c r="G481" s="28">
        <v>1</v>
      </c>
      <c r="H481" s="74">
        <f t="shared" si="22"/>
        <v>9.0792027688745044E-2</v>
      </c>
      <c r="I481" s="74">
        <f>0.000056537*(D481^1.960466)*(E481^0.894433)</f>
        <v>1.1732820373047668</v>
      </c>
      <c r="J481" s="28">
        <f>TReMs_2021!BP483</f>
        <v>1</v>
      </c>
    </row>
    <row r="482" spans="1:10" x14ac:dyDescent="0.55000000000000004">
      <c r="A482" s="49">
        <v>481</v>
      </c>
      <c r="B482" s="77">
        <v>478</v>
      </c>
      <c r="C482" s="72" t="s">
        <v>2</v>
      </c>
      <c r="D482" s="73">
        <v>14.7</v>
      </c>
      <c r="F482" s="72">
        <v>3</v>
      </c>
      <c r="G482" s="28">
        <v>1</v>
      </c>
      <c r="H482" s="74">
        <f t="shared" si="22"/>
        <v>1.6971668912855457E-2</v>
      </c>
      <c r="I482" s="74">
        <f>0.015589+0.00001696*D482*E482^2</f>
        <v>1.5589E-2</v>
      </c>
      <c r="J482" s="28">
        <f>TReMs_2021!BP484</f>
        <v>0</v>
      </c>
    </row>
    <row r="483" spans="1:10" x14ac:dyDescent="0.55000000000000004">
      <c r="A483" s="49">
        <v>482</v>
      </c>
      <c r="B483" s="41">
        <v>479</v>
      </c>
      <c r="C483" s="72" t="s">
        <v>6</v>
      </c>
      <c r="D483" s="73">
        <v>14.6</v>
      </c>
      <c r="F483" s="72">
        <v>3</v>
      </c>
      <c r="G483" s="28">
        <v>1</v>
      </c>
      <c r="H483" s="74">
        <f t="shared" si="22"/>
        <v>1.6741547250980007E-2</v>
      </c>
      <c r="I483" s="74">
        <f>0.00095853*D483^(2.040672356+0.001965013)*(E483^(0.56366437))</f>
        <v>0</v>
      </c>
      <c r="J483" s="28">
        <f>TReMs_2021!BP485</f>
        <v>1</v>
      </c>
    </row>
    <row r="484" spans="1:10" x14ac:dyDescent="0.55000000000000004">
      <c r="A484" s="49">
        <v>483</v>
      </c>
      <c r="B484" s="77">
        <v>480</v>
      </c>
      <c r="C484" s="72" t="s">
        <v>3</v>
      </c>
      <c r="D484" s="73">
        <v>45.1</v>
      </c>
      <c r="E484" s="28">
        <v>33</v>
      </c>
      <c r="F484" s="72">
        <v>3</v>
      </c>
      <c r="G484" s="28">
        <v>1</v>
      </c>
      <c r="H484" s="74">
        <f t="shared" si="22"/>
        <v>0.15975077183320438</v>
      </c>
      <c r="I484" s="74">
        <f>0.000056537*(D484^1.960466)*(E484^0.894433)</f>
        <v>2.256828757267773</v>
      </c>
      <c r="J484" s="28">
        <f>TReMs_2021!BP486</f>
        <v>3</v>
      </c>
    </row>
    <row r="485" spans="1:10" x14ac:dyDescent="0.55000000000000004">
      <c r="A485" s="49">
        <v>484</v>
      </c>
      <c r="B485" s="41">
        <v>481</v>
      </c>
      <c r="C485" s="72" t="s">
        <v>2</v>
      </c>
      <c r="D485" s="73">
        <v>12</v>
      </c>
      <c r="F485" s="72">
        <v>3</v>
      </c>
      <c r="G485" s="28">
        <v>1</v>
      </c>
      <c r="H485" s="74">
        <f t="shared" si="22"/>
        <v>1.1309733552923255E-2</v>
      </c>
      <c r="I485" s="74">
        <f>0.015589+0.00001696*D485*E485^2</f>
        <v>1.5589E-2</v>
      </c>
      <c r="J485" s="28">
        <f>TReMs_2021!BP487</f>
        <v>0</v>
      </c>
    </row>
    <row r="486" spans="1:10" x14ac:dyDescent="0.55000000000000004">
      <c r="A486" s="49">
        <v>485</v>
      </c>
      <c r="B486" s="41">
        <v>482</v>
      </c>
      <c r="C486" s="72" t="s">
        <v>3</v>
      </c>
      <c r="D486" s="90">
        <v>31.2</v>
      </c>
      <c r="E486" s="28">
        <v>28</v>
      </c>
      <c r="F486" s="72">
        <v>3</v>
      </c>
      <c r="G486" s="28">
        <v>0</v>
      </c>
      <c r="H486" s="74">
        <f t="shared" si="22"/>
        <v>7.6453798817761209E-2</v>
      </c>
      <c r="I486" s="74">
        <f>0.000056537*(D486^1.960466)*(E486^0.894433)</f>
        <v>0.9461455252554859</v>
      </c>
    </row>
    <row r="487" spans="1:10" x14ac:dyDescent="0.55000000000000004">
      <c r="A487" s="49">
        <v>486</v>
      </c>
      <c r="B487" s="41">
        <v>483</v>
      </c>
      <c r="C487" s="72" t="s">
        <v>2</v>
      </c>
      <c r="D487" s="73">
        <v>18.899999999999999</v>
      </c>
      <c r="F487" s="72">
        <v>3</v>
      </c>
      <c r="G487" s="28">
        <v>1</v>
      </c>
      <c r="H487" s="74">
        <f t="shared" si="22"/>
        <v>2.805520779472024E-2</v>
      </c>
      <c r="I487" s="74">
        <f>0.015589+0.00001696*D487*E487^2</f>
        <v>1.5589E-2</v>
      </c>
      <c r="J487" s="28">
        <f>TReMs_2021!BP488</f>
        <v>0</v>
      </c>
    </row>
    <row r="488" spans="1:10" x14ac:dyDescent="0.55000000000000004">
      <c r="A488" s="49">
        <v>487</v>
      </c>
      <c r="B488" s="41">
        <v>484</v>
      </c>
      <c r="C488" s="72" t="s">
        <v>2</v>
      </c>
      <c r="D488" s="73">
        <v>11.6</v>
      </c>
      <c r="F488" s="72">
        <v>3</v>
      </c>
      <c r="G488" s="28">
        <v>1</v>
      </c>
      <c r="H488" s="74">
        <f t="shared" si="22"/>
        <v>1.0568317686676062E-2</v>
      </c>
      <c r="I488" s="74">
        <f>0.015589+0.00001696*D488*E488^2</f>
        <v>1.5589E-2</v>
      </c>
      <c r="J488" s="28">
        <f>TReMs_2021!BP489</f>
        <v>0</v>
      </c>
    </row>
    <row r="489" spans="1:10" x14ac:dyDescent="0.55000000000000004">
      <c r="A489" s="49">
        <v>488</v>
      </c>
      <c r="B489" s="41">
        <v>485</v>
      </c>
      <c r="C489" s="72" t="s">
        <v>2</v>
      </c>
      <c r="D489" s="73">
        <v>22</v>
      </c>
      <c r="F489" s="72">
        <v>3</v>
      </c>
      <c r="G489" s="28">
        <v>1</v>
      </c>
      <c r="H489" s="74">
        <f t="shared" si="22"/>
        <v>3.8013271108436497E-2</v>
      </c>
      <c r="I489" s="74">
        <f>0.015589+0.00001696*D489*E489^2</f>
        <v>1.5589E-2</v>
      </c>
      <c r="J489" s="28">
        <f>TReMs_2021!BP490</f>
        <v>0</v>
      </c>
    </row>
    <row r="490" spans="1:10" x14ac:dyDescent="0.55000000000000004">
      <c r="A490" s="49">
        <v>489</v>
      </c>
      <c r="B490" s="41">
        <v>486</v>
      </c>
      <c r="C490" s="72" t="s">
        <v>2</v>
      </c>
      <c r="D490" s="73">
        <v>13.3</v>
      </c>
      <c r="F490" s="72">
        <v>3</v>
      </c>
      <c r="G490" s="28">
        <v>1</v>
      </c>
      <c r="H490" s="74">
        <f t="shared" si="22"/>
        <v>1.3892908112337465E-2</v>
      </c>
      <c r="I490" s="74">
        <f>0.015589+0.00001696*D490*E490^2</f>
        <v>1.5589E-2</v>
      </c>
      <c r="J490" s="28">
        <f>TReMs_2021!BP491</f>
        <v>0</v>
      </c>
    </row>
    <row r="491" spans="1:10" x14ac:dyDescent="0.55000000000000004">
      <c r="A491" s="49">
        <v>490</v>
      </c>
      <c r="B491" s="41">
        <v>487</v>
      </c>
      <c r="C491" s="72" t="s">
        <v>3</v>
      </c>
      <c r="D491" s="73">
        <v>34</v>
      </c>
      <c r="E491" s="28">
        <v>29</v>
      </c>
      <c r="F491" s="72">
        <v>3</v>
      </c>
      <c r="G491" s="28">
        <v>1</v>
      </c>
      <c r="H491" s="74">
        <f t="shared" si="22"/>
        <v>9.0792027688745044E-2</v>
      </c>
      <c r="I491" s="74">
        <f>0.000056537*(D491^1.960466)*(E491^0.894433)</f>
        <v>1.1554792078137539</v>
      </c>
      <c r="J491" s="28">
        <f>TReMs_2021!BP492</f>
        <v>2</v>
      </c>
    </row>
    <row r="492" spans="1:10" x14ac:dyDescent="0.55000000000000004">
      <c r="A492" s="49">
        <v>491</v>
      </c>
      <c r="B492" s="41">
        <v>488</v>
      </c>
      <c r="C492" s="72" t="s">
        <v>2</v>
      </c>
      <c r="D492" s="73">
        <v>10.8</v>
      </c>
      <c r="F492" s="72">
        <v>3</v>
      </c>
      <c r="G492" s="28">
        <v>1</v>
      </c>
      <c r="H492" s="74">
        <f t="shared" si="22"/>
        <v>9.1608841778678379E-3</v>
      </c>
      <c r="I492" s="74">
        <f>0.015589+0.00001696*D492*E492^2</f>
        <v>1.5589E-2</v>
      </c>
      <c r="J492" s="28">
        <f>TReMs_2021!BP493</f>
        <v>0</v>
      </c>
    </row>
    <row r="493" spans="1:10" x14ac:dyDescent="0.55000000000000004">
      <c r="A493" s="49">
        <v>492</v>
      </c>
      <c r="B493" s="41">
        <v>489</v>
      </c>
      <c r="C493" s="72" t="s">
        <v>3</v>
      </c>
      <c r="D493" s="73">
        <v>44</v>
      </c>
      <c r="E493" s="28">
        <v>31.2</v>
      </c>
      <c r="F493" s="72">
        <v>3</v>
      </c>
      <c r="G493" s="28">
        <v>1</v>
      </c>
      <c r="H493" s="74">
        <f t="shared" si="22"/>
        <v>0.15205308443374599</v>
      </c>
      <c r="I493" s="74">
        <f>0.000056537*(D493^1.960466)*(E493^0.894433)</f>
        <v>2.0449704218804365</v>
      </c>
      <c r="J493" s="28">
        <f>TReMs_2021!BP494</f>
        <v>2</v>
      </c>
    </row>
    <row r="494" spans="1:10" x14ac:dyDescent="0.55000000000000004">
      <c r="A494" s="49">
        <v>493</v>
      </c>
      <c r="B494" s="77">
        <v>490</v>
      </c>
      <c r="C494" s="72" t="s">
        <v>3</v>
      </c>
      <c r="D494" s="73">
        <v>33.9</v>
      </c>
      <c r="E494" s="28">
        <v>29</v>
      </c>
      <c r="F494" s="72">
        <v>3</v>
      </c>
      <c r="G494" s="28">
        <v>1</v>
      </c>
      <c r="H494" s="74">
        <f t="shared" si="22"/>
        <v>9.0258742335798142E-2</v>
      </c>
      <c r="I494" s="74">
        <f>0.000056537*(D494^1.960466)*(E494^0.894433)</f>
        <v>1.1488260372695471</v>
      </c>
      <c r="J494" s="28">
        <f>TReMs_2021!BP495</f>
        <v>2</v>
      </c>
    </row>
    <row r="495" spans="1:10" x14ac:dyDescent="0.55000000000000004">
      <c r="A495" s="49">
        <v>494</v>
      </c>
      <c r="B495" s="41">
        <v>491</v>
      </c>
      <c r="C495" s="72" t="s">
        <v>3</v>
      </c>
      <c r="D495" s="73">
        <v>38.799999999999997</v>
      </c>
      <c r="E495" s="28">
        <v>29.4</v>
      </c>
      <c r="F495" s="72">
        <v>3</v>
      </c>
      <c r="G495" s="28">
        <v>1</v>
      </c>
      <c r="H495" s="74">
        <f t="shared" si="22"/>
        <v>0.11823698111050542</v>
      </c>
      <c r="I495" s="74">
        <f>0.000056537*(D495^1.960466)*(E495^0.894433)</f>
        <v>1.5153803293020907</v>
      </c>
      <c r="J495" s="28">
        <f>TReMs_2021!BP496</f>
        <v>2</v>
      </c>
    </row>
    <row r="496" spans="1:10" x14ac:dyDescent="0.55000000000000004">
      <c r="A496" s="49">
        <v>495</v>
      </c>
      <c r="B496" s="41">
        <v>492</v>
      </c>
      <c r="C496" s="72" t="s">
        <v>2</v>
      </c>
      <c r="D496" s="73">
        <v>12.6</v>
      </c>
      <c r="F496" s="72">
        <v>3</v>
      </c>
      <c r="G496" s="28">
        <v>1</v>
      </c>
      <c r="H496" s="74">
        <f t="shared" si="22"/>
        <v>1.2468981242097889E-2</v>
      </c>
      <c r="I496" s="74">
        <f>0.015589+0.00001696*D496*E496^2</f>
        <v>1.5589E-2</v>
      </c>
      <c r="J496" s="28">
        <f>TReMs_2021!BP497</f>
        <v>0</v>
      </c>
    </row>
    <row r="497" spans="1:10" x14ac:dyDescent="0.55000000000000004">
      <c r="A497" s="49">
        <v>496</v>
      </c>
      <c r="B497" s="41">
        <v>493</v>
      </c>
      <c r="C497" s="72" t="s">
        <v>2</v>
      </c>
      <c r="D497" s="73">
        <v>23.7</v>
      </c>
      <c r="F497" s="72">
        <v>3</v>
      </c>
      <c r="G497" s="28">
        <v>1</v>
      </c>
      <c r="H497" s="74">
        <f t="shared" si="22"/>
        <v>4.4115029439871271E-2</v>
      </c>
      <c r="I497" s="74">
        <f>0.015589+0.00001696*D497*E497^2</f>
        <v>1.5589E-2</v>
      </c>
      <c r="J497" s="28">
        <f>TReMs_2021!BP498</f>
        <v>0</v>
      </c>
    </row>
    <row r="498" spans="1:10" x14ac:dyDescent="0.55000000000000004">
      <c r="A498" s="49">
        <v>497</v>
      </c>
      <c r="B498" s="41">
        <v>494</v>
      </c>
      <c r="C498" s="72" t="s">
        <v>2</v>
      </c>
      <c r="D498" s="73">
        <v>15.5</v>
      </c>
      <c r="F498" s="72">
        <v>3</v>
      </c>
      <c r="G498" s="28">
        <v>1</v>
      </c>
      <c r="H498" s="74">
        <f t="shared" si="22"/>
        <v>1.8869190875623696E-2</v>
      </c>
      <c r="I498" s="74">
        <f>0.015589+0.00001696*D498*E498^2</f>
        <v>1.5589E-2</v>
      </c>
      <c r="J498" s="28">
        <f>TReMs_2021!BP499</f>
        <v>0</v>
      </c>
    </row>
    <row r="499" spans="1:10" x14ac:dyDescent="0.55000000000000004">
      <c r="A499" s="49">
        <v>498</v>
      </c>
      <c r="B499" s="41">
        <v>495</v>
      </c>
      <c r="C499" s="72" t="s">
        <v>3</v>
      </c>
      <c r="D499" s="73">
        <v>36.1</v>
      </c>
      <c r="E499" s="28">
        <v>30.1</v>
      </c>
      <c r="F499" s="72">
        <v>3</v>
      </c>
      <c r="G499" s="28">
        <v>1</v>
      </c>
      <c r="H499" s="74">
        <f t="shared" si="22"/>
        <v>0.10235387405211885</v>
      </c>
      <c r="I499" s="74">
        <f>0.000056537*(D499^1.960466)*(E499^0.894433)</f>
        <v>1.3435422880359169</v>
      </c>
      <c r="J499" s="28">
        <f>TReMs_2021!BP500</f>
        <v>3</v>
      </c>
    </row>
    <row r="500" spans="1:10" x14ac:dyDescent="0.55000000000000004">
      <c r="A500" s="49">
        <v>499</v>
      </c>
      <c r="B500" s="41">
        <v>496</v>
      </c>
      <c r="C500" s="72" t="s">
        <v>2</v>
      </c>
      <c r="D500" s="73">
        <v>15.2</v>
      </c>
      <c r="F500" s="72">
        <v>3</v>
      </c>
      <c r="G500" s="28">
        <v>1</v>
      </c>
      <c r="H500" s="74">
        <f t="shared" si="22"/>
        <v>1.8145839167134643E-2</v>
      </c>
      <c r="I500" s="74">
        <f>0.015589+0.00001696*D500*E500^2</f>
        <v>1.5589E-2</v>
      </c>
      <c r="J500" s="28">
        <f>TReMs_2021!BP501</f>
        <v>0</v>
      </c>
    </row>
    <row r="501" spans="1:10" x14ac:dyDescent="0.55000000000000004">
      <c r="A501" s="49">
        <v>500</v>
      </c>
      <c r="B501" s="41">
        <v>497</v>
      </c>
      <c r="C501" s="72" t="s">
        <v>2</v>
      </c>
      <c r="D501" s="73">
        <v>19.5</v>
      </c>
      <c r="F501" s="72">
        <v>3</v>
      </c>
      <c r="G501" s="28">
        <v>1</v>
      </c>
      <c r="H501" s="74">
        <f t="shared" si="22"/>
        <v>2.9864765163187975E-2</v>
      </c>
      <c r="I501" s="74">
        <f>0.015589+0.00001696*D501*E501^2</f>
        <v>1.5589E-2</v>
      </c>
      <c r="J501" s="28">
        <f>TReMs_2021!BP502</f>
        <v>0</v>
      </c>
    </row>
    <row r="502" spans="1:10" x14ac:dyDescent="0.55000000000000004">
      <c r="A502" s="49">
        <v>501</v>
      </c>
      <c r="B502" s="77">
        <v>498</v>
      </c>
      <c r="C502" s="72" t="s">
        <v>3</v>
      </c>
      <c r="D502" s="73">
        <v>44.4</v>
      </c>
      <c r="F502" s="72">
        <v>3</v>
      </c>
      <c r="G502" s="28">
        <v>1</v>
      </c>
      <c r="H502" s="74">
        <f t="shared" si="22"/>
        <v>0.15483025233951936</v>
      </c>
      <c r="I502" s="74">
        <f>0.000056537*(D502^1.960466)*(E502^0.894433)</f>
        <v>0</v>
      </c>
      <c r="J502" s="28">
        <f>TReMs_2021!BP503</f>
        <v>3</v>
      </c>
    </row>
    <row r="503" spans="1:10" x14ac:dyDescent="0.55000000000000004">
      <c r="A503" s="49">
        <v>502</v>
      </c>
      <c r="B503" s="41">
        <v>499</v>
      </c>
      <c r="C503" s="72" t="s">
        <v>3</v>
      </c>
      <c r="D503" s="73">
        <v>31.6</v>
      </c>
      <c r="E503" s="28">
        <v>29.7</v>
      </c>
      <c r="F503" s="72">
        <v>3</v>
      </c>
      <c r="G503" s="28">
        <v>1</v>
      </c>
      <c r="H503" s="74">
        <f t="shared" si="22"/>
        <v>7.8426719004215592E-2</v>
      </c>
      <c r="I503" s="74">
        <f>0.000056537*(D503^1.960466)*(E503^0.894433)</f>
        <v>1.0225869953236388</v>
      </c>
      <c r="J503" s="28">
        <f>TReMs_2021!BP504</f>
        <v>3</v>
      </c>
    </row>
    <row r="504" spans="1:10" x14ac:dyDescent="0.55000000000000004">
      <c r="A504" s="49">
        <v>503</v>
      </c>
      <c r="B504" s="41">
        <v>500</v>
      </c>
      <c r="C504" s="72" t="s">
        <v>3</v>
      </c>
      <c r="D504" s="73">
        <v>32.4</v>
      </c>
      <c r="E504" s="28">
        <v>31.2</v>
      </c>
      <c r="F504" s="72">
        <v>3</v>
      </c>
      <c r="G504" s="28">
        <v>1</v>
      </c>
      <c r="H504" s="74">
        <f t="shared" si="22"/>
        <v>8.2447957600810529E-2</v>
      </c>
      <c r="I504" s="74">
        <f>0.000056537*(D504^1.960466)*(E504^0.894433)</f>
        <v>1.1223442086968676</v>
      </c>
      <c r="J504" s="28">
        <f>TReMs_2021!BP505</f>
        <v>2</v>
      </c>
    </row>
    <row r="505" spans="1:10" x14ac:dyDescent="0.55000000000000004">
      <c r="A505" s="49">
        <v>504</v>
      </c>
      <c r="B505" s="41">
        <v>501</v>
      </c>
      <c r="C505" s="72" t="s">
        <v>2</v>
      </c>
      <c r="D505" s="73">
        <v>17.2</v>
      </c>
      <c r="F505" s="72">
        <v>3</v>
      </c>
      <c r="G505" s="28">
        <v>1</v>
      </c>
      <c r="H505" s="74">
        <f t="shared" si="22"/>
        <v>2.3235219265950107E-2</v>
      </c>
      <c r="I505" s="74">
        <f>0.015589+0.00001696*D505*E505^2</f>
        <v>1.5589E-2</v>
      </c>
      <c r="J505" s="28">
        <f>TReMs_2021!BP506</f>
        <v>0</v>
      </c>
    </row>
    <row r="506" spans="1:10" x14ac:dyDescent="0.55000000000000004">
      <c r="A506" s="49">
        <v>505</v>
      </c>
      <c r="B506" s="41">
        <v>502</v>
      </c>
      <c r="C506" s="72" t="s">
        <v>2</v>
      </c>
      <c r="D506" s="73">
        <v>13</v>
      </c>
      <c r="F506" s="72">
        <v>3</v>
      </c>
      <c r="G506" s="28">
        <v>1</v>
      </c>
      <c r="H506" s="74">
        <f t="shared" si="22"/>
        <v>1.3273228961416878E-2</v>
      </c>
      <c r="I506" s="74">
        <f>0.015589+0.00001696*D506*E506^2</f>
        <v>1.5589E-2</v>
      </c>
      <c r="J506" s="28">
        <f>TReMs_2021!BP507</f>
        <v>0</v>
      </c>
    </row>
    <row r="507" spans="1:10" x14ac:dyDescent="0.55000000000000004">
      <c r="A507" s="49">
        <v>506</v>
      </c>
      <c r="B507" s="41">
        <v>503</v>
      </c>
      <c r="C507" s="72" t="s">
        <v>3</v>
      </c>
      <c r="D507" s="73">
        <v>31.4</v>
      </c>
      <c r="E507" s="28">
        <v>30.4</v>
      </c>
      <c r="F507" s="72">
        <v>3</v>
      </c>
      <c r="G507" s="28">
        <v>1</v>
      </c>
      <c r="H507" s="74">
        <f t="shared" si="22"/>
        <v>7.7437117318334817E-2</v>
      </c>
      <c r="I507" s="74">
        <f>0.000056537*(D507^1.960466)*(E507^0.894433)</f>
        <v>1.0312014319560401</v>
      </c>
      <c r="J507" s="28">
        <f>TReMs_2021!BP508</f>
        <v>2</v>
      </c>
    </row>
    <row r="508" spans="1:10" x14ac:dyDescent="0.55000000000000004">
      <c r="A508" s="49">
        <v>507</v>
      </c>
      <c r="B508" s="77">
        <v>504</v>
      </c>
      <c r="C508" s="72" t="s">
        <v>3</v>
      </c>
      <c r="D508" s="73">
        <v>32.5</v>
      </c>
      <c r="E508" s="28">
        <v>29.2</v>
      </c>
      <c r="F508" s="72">
        <v>3</v>
      </c>
      <c r="G508" s="28">
        <v>1</v>
      </c>
      <c r="H508" s="74">
        <f t="shared" si="22"/>
        <v>8.2957681008855477E-2</v>
      </c>
      <c r="I508" s="74">
        <f>0.000056537*(D508^1.960466)*(E508^0.894433)</f>
        <v>1.0641809127379747</v>
      </c>
      <c r="J508" s="28">
        <f>TReMs_2021!BP509</f>
        <v>1</v>
      </c>
    </row>
    <row r="509" spans="1:10" x14ac:dyDescent="0.55000000000000004">
      <c r="A509" s="49">
        <v>508</v>
      </c>
      <c r="B509" s="41">
        <v>505</v>
      </c>
      <c r="C509" s="72" t="s">
        <v>3</v>
      </c>
      <c r="D509" s="73">
        <v>44.1</v>
      </c>
      <c r="E509" s="28">
        <v>30.9</v>
      </c>
      <c r="F509" s="72">
        <v>3</v>
      </c>
      <c r="G509" s="28">
        <v>1</v>
      </c>
      <c r="H509" s="74">
        <f t="shared" si="22"/>
        <v>0.15274502021569916</v>
      </c>
      <c r="I509" s="74">
        <f>0.000056537*(D509^1.960466)*(E509^0.894433)</f>
        <v>2.0364171053642215</v>
      </c>
      <c r="J509" s="28">
        <f>TReMs_2021!BP510</f>
        <v>3</v>
      </c>
    </row>
    <row r="510" spans="1:10" x14ac:dyDescent="0.55000000000000004">
      <c r="A510" s="49">
        <v>509</v>
      </c>
      <c r="B510" s="41">
        <v>506</v>
      </c>
      <c r="C510" s="72" t="s">
        <v>2</v>
      </c>
      <c r="D510" s="73">
        <v>10.1</v>
      </c>
      <c r="F510" s="72">
        <v>3</v>
      </c>
      <c r="G510" s="28">
        <v>1</v>
      </c>
      <c r="H510" s="74">
        <f t="shared" si="22"/>
        <v>8.0118466648173691E-3</v>
      </c>
      <c r="I510" s="74">
        <f>0.015589+0.00001696*D510*E510^2</f>
        <v>1.5589E-2</v>
      </c>
      <c r="J510" s="28">
        <f>TReMs_2021!BP511</f>
        <v>0</v>
      </c>
    </row>
    <row r="511" spans="1:10" x14ac:dyDescent="0.55000000000000004">
      <c r="A511" s="49">
        <v>510</v>
      </c>
      <c r="B511" s="41">
        <v>507</v>
      </c>
      <c r="C511" s="72" t="s">
        <v>2</v>
      </c>
      <c r="D511" s="73">
        <v>17.100000000000001</v>
      </c>
      <c r="F511" s="72">
        <v>3</v>
      </c>
      <c r="G511" s="28">
        <v>1</v>
      </c>
      <c r="H511" s="74">
        <f t="shared" si="22"/>
        <v>2.2965827695904786E-2</v>
      </c>
      <c r="I511" s="74">
        <f>0.015589+0.00001696*D511*E511^2</f>
        <v>1.5589E-2</v>
      </c>
      <c r="J511" s="28">
        <f>TReMs_2021!BP512</f>
        <v>0</v>
      </c>
    </row>
    <row r="512" spans="1:10" x14ac:dyDescent="0.55000000000000004">
      <c r="A512" s="49">
        <v>511</v>
      </c>
      <c r="B512" s="41">
        <v>508</v>
      </c>
      <c r="C512" s="72" t="s">
        <v>2</v>
      </c>
      <c r="D512" s="73">
        <v>16.7</v>
      </c>
      <c r="F512" s="72">
        <v>3</v>
      </c>
      <c r="G512" s="28">
        <v>1</v>
      </c>
      <c r="H512" s="74">
        <f t="shared" si="22"/>
        <v>2.1903969378991431E-2</v>
      </c>
      <c r="I512" s="74">
        <f>0.015589+0.00001696*D512*E512^2</f>
        <v>1.5589E-2</v>
      </c>
      <c r="J512" s="28">
        <f>TReMs_2021!BP513</f>
        <v>0</v>
      </c>
    </row>
    <row r="513" spans="1:10" x14ac:dyDescent="0.55000000000000004">
      <c r="A513" s="49">
        <v>512</v>
      </c>
      <c r="B513" s="41">
        <v>509</v>
      </c>
      <c r="C513" s="72" t="s">
        <v>2</v>
      </c>
      <c r="D513" s="73">
        <v>11.4</v>
      </c>
      <c r="F513" s="72">
        <v>3</v>
      </c>
      <c r="G513" s="28">
        <v>1</v>
      </c>
      <c r="H513" s="74">
        <f t="shared" si="22"/>
        <v>1.0207034531513238E-2</v>
      </c>
      <c r="I513" s="74">
        <f>0.015589+0.00001696*D513*E513^2</f>
        <v>1.5589E-2</v>
      </c>
      <c r="J513" s="28">
        <f>TReMs_2021!BP514</f>
        <v>0</v>
      </c>
    </row>
    <row r="514" spans="1:10" x14ac:dyDescent="0.55000000000000004">
      <c r="A514" s="49">
        <v>513</v>
      </c>
      <c r="B514" s="41">
        <v>510</v>
      </c>
      <c r="C514" s="72" t="s">
        <v>3</v>
      </c>
      <c r="D514" s="73">
        <v>32.6</v>
      </c>
      <c r="E514" s="28">
        <v>28.3</v>
      </c>
      <c r="F514" s="72">
        <v>3</v>
      </c>
      <c r="G514" s="28">
        <v>1</v>
      </c>
      <c r="H514" s="74">
        <f t="shared" ref="H514:H577" si="24">PI()/4*(D514/100)^2</f>
        <v>8.3468975213227214E-2</v>
      </c>
      <c r="I514" s="74">
        <f>0.000056537*(D514^1.960466)*(E514^0.894433)</f>
        <v>1.0410464616314381</v>
      </c>
      <c r="J514" s="28">
        <f>TReMs_2021!BP515</f>
        <v>3</v>
      </c>
    </row>
    <row r="515" spans="1:10" x14ac:dyDescent="0.55000000000000004">
      <c r="A515" s="49">
        <v>514</v>
      </c>
      <c r="B515" s="41">
        <v>511</v>
      </c>
      <c r="C515" s="72" t="s">
        <v>2</v>
      </c>
      <c r="D515" s="73">
        <v>16.8</v>
      </c>
      <c r="F515" s="72">
        <v>3</v>
      </c>
      <c r="G515" s="28">
        <v>1</v>
      </c>
      <c r="H515" s="74">
        <f t="shared" si="24"/>
        <v>2.2167077763729583E-2</v>
      </c>
      <c r="I515" s="74">
        <f>0.015589+0.00001696*D515*E515^2</f>
        <v>1.5589E-2</v>
      </c>
      <c r="J515" s="28">
        <f>TReMs_2021!BP516</f>
        <v>0</v>
      </c>
    </row>
    <row r="516" spans="1:10" x14ac:dyDescent="0.55000000000000004">
      <c r="A516" s="49">
        <v>515</v>
      </c>
      <c r="B516" s="41">
        <v>512</v>
      </c>
      <c r="C516" s="72" t="s">
        <v>2</v>
      </c>
      <c r="D516" s="73">
        <v>7.1</v>
      </c>
      <c r="F516" s="72">
        <v>3</v>
      </c>
      <c r="G516" s="28">
        <v>1</v>
      </c>
      <c r="H516" s="74">
        <f t="shared" si="24"/>
        <v>3.959192141686536E-3</v>
      </c>
      <c r="I516" s="74">
        <f>0.015589+0.00001696*D516*E516^2</f>
        <v>1.5589E-2</v>
      </c>
      <c r="J516" s="28">
        <f>TReMs_2021!BP517</f>
        <v>0</v>
      </c>
    </row>
    <row r="517" spans="1:10" x14ac:dyDescent="0.55000000000000004">
      <c r="A517" s="49">
        <v>516</v>
      </c>
      <c r="B517" s="41">
        <v>513</v>
      </c>
      <c r="C517" s="72" t="s">
        <v>3</v>
      </c>
      <c r="D517" s="73">
        <v>43.5</v>
      </c>
      <c r="E517" s="28">
        <v>29.8</v>
      </c>
      <c r="F517" s="72">
        <v>3</v>
      </c>
      <c r="G517" s="28">
        <v>1</v>
      </c>
      <c r="H517" s="74">
        <f t="shared" si="24"/>
        <v>0.14861696746888214</v>
      </c>
      <c r="I517" s="74">
        <f>0.000056537*(D517^1.960466)*(E517^0.894433)</f>
        <v>1.9192118448890998</v>
      </c>
      <c r="J517" s="28">
        <f>TReMs_2021!BP518</f>
        <v>1</v>
      </c>
    </row>
    <row r="518" spans="1:10" x14ac:dyDescent="0.55000000000000004">
      <c r="A518" s="49">
        <v>517</v>
      </c>
      <c r="B518" s="41">
        <v>514</v>
      </c>
      <c r="C518" s="72" t="s">
        <v>2</v>
      </c>
      <c r="D518" s="73">
        <v>15.2</v>
      </c>
      <c r="F518" s="72">
        <v>3</v>
      </c>
      <c r="G518" s="28">
        <v>1</v>
      </c>
      <c r="H518" s="74">
        <f t="shared" si="24"/>
        <v>1.8145839167134643E-2</v>
      </c>
      <c r="I518" s="74">
        <f>0.015589+0.00001696*D518*E518^2</f>
        <v>1.5589E-2</v>
      </c>
      <c r="J518" s="28">
        <f>TReMs_2021!BP519</f>
        <v>0</v>
      </c>
    </row>
    <row r="519" spans="1:10" x14ac:dyDescent="0.55000000000000004">
      <c r="A519" s="49">
        <v>518</v>
      </c>
      <c r="B519" s="41">
        <v>515</v>
      </c>
      <c r="C519" s="72" t="s">
        <v>2</v>
      </c>
      <c r="D519" s="73">
        <v>18.3</v>
      </c>
      <c r="F519" s="72">
        <v>3</v>
      </c>
      <c r="G519" s="28">
        <v>1</v>
      </c>
      <c r="H519" s="74">
        <f t="shared" si="24"/>
        <v>2.6302199094017143E-2</v>
      </c>
      <c r="I519" s="74">
        <f>0.015589+0.00001696*D519*E519^2</f>
        <v>1.5589E-2</v>
      </c>
      <c r="J519" s="28">
        <f>TReMs_2021!BP520</f>
        <v>0</v>
      </c>
    </row>
    <row r="520" spans="1:10" x14ac:dyDescent="0.55000000000000004">
      <c r="A520" s="49">
        <v>519</v>
      </c>
      <c r="B520" s="41">
        <v>516</v>
      </c>
      <c r="C520" s="72" t="s">
        <v>2</v>
      </c>
      <c r="D520" s="73">
        <v>15.5</v>
      </c>
      <c r="F520" s="72">
        <v>3</v>
      </c>
      <c r="G520" s="28">
        <v>1</v>
      </c>
      <c r="H520" s="74">
        <f t="shared" si="24"/>
        <v>1.8869190875623696E-2</v>
      </c>
      <c r="I520" s="74">
        <f>0.015589+0.00001696*D520*E520^2</f>
        <v>1.5589E-2</v>
      </c>
      <c r="J520" s="28">
        <f>TReMs_2021!BP521</f>
        <v>0</v>
      </c>
    </row>
    <row r="521" spans="1:10" x14ac:dyDescent="0.55000000000000004">
      <c r="A521" s="49">
        <v>520</v>
      </c>
      <c r="B521" s="41">
        <v>517</v>
      </c>
      <c r="C521" s="72" t="s">
        <v>3</v>
      </c>
      <c r="D521" s="73">
        <v>42.3</v>
      </c>
      <c r="E521" s="28">
        <v>29.3</v>
      </c>
      <c r="F521" s="72">
        <v>3</v>
      </c>
      <c r="G521" s="28">
        <v>1</v>
      </c>
      <c r="H521" s="74">
        <f t="shared" si="24"/>
        <v>0.140530507978542</v>
      </c>
      <c r="I521" s="74">
        <f>0.000056537*(D521^1.960466)*(E521^0.894433)</f>
        <v>1.7895035361491127</v>
      </c>
      <c r="J521" s="28">
        <f>TReMs_2021!BP522</f>
        <v>2</v>
      </c>
    </row>
    <row r="522" spans="1:10" x14ac:dyDescent="0.55000000000000004">
      <c r="A522" s="49">
        <v>521</v>
      </c>
      <c r="B522" s="77">
        <v>518</v>
      </c>
      <c r="C522" s="72" t="s">
        <v>2</v>
      </c>
      <c r="D522" s="73">
        <v>9.1999999999999993</v>
      </c>
      <c r="F522" s="72">
        <v>3</v>
      </c>
      <c r="G522" s="28">
        <v>1</v>
      </c>
      <c r="H522" s="74">
        <f t="shared" si="24"/>
        <v>6.6476100549960017E-3</v>
      </c>
      <c r="I522" s="74">
        <f>0.015589+0.00001696*D522*E522^2</f>
        <v>1.5589E-2</v>
      </c>
      <c r="J522" s="28">
        <f>TReMs_2021!BP523</f>
        <v>0</v>
      </c>
    </row>
    <row r="523" spans="1:10" x14ac:dyDescent="0.55000000000000004">
      <c r="A523" s="49">
        <v>522</v>
      </c>
      <c r="B523" s="41">
        <v>519</v>
      </c>
      <c r="C523" s="72" t="s">
        <v>2</v>
      </c>
      <c r="D523" s="73">
        <v>17.7</v>
      </c>
      <c r="F523" s="72">
        <v>3</v>
      </c>
      <c r="G523" s="28">
        <v>1</v>
      </c>
      <c r="H523" s="74">
        <f t="shared" si="24"/>
        <v>2.4605739061078654E-2</v>
      </c>
      <c r="I523" s="74">
        <f>0.015589+0.00001696*D523*E523^2</f>
        <v>1.5589E-2</v>
      </c>
      <c r="J523" s="28">
        <f>TReMs_2021!BP524</f>
        <v>0</v>
      </c>
    </row>
    <row r="524" spans="1:10" x14ac:dyDescent="0.55000000000000004">
      <c r="A524" s="49">
        <v>523</v>
      </c>
      <c r="B524" s="77">
        <v>520</v>
      </c>
      <c r="C524" s="72" t="s">
        <v>3</v>
      </c>
      <c r="D524" s="73">
        <v>40</v>
      </c>
      <c r="E524" s="28">
        <v>29.6</v>
      </c>
      <c r="F524" s="72">
        <v>3</v>
      </c>
      <c r="G524" s="28">
        <v>1</v>
      </c>
      <c r="H524" s="74">
        <f t="shared" si="24"/>
        <v>0.12566370614359174</v>
      </c>
      <c r="I524" s="74">
        <f>0.000056537*(D524^1.960466)*(E524^0.894433)</f>
        <v>1.6184107777023686</v>
      </c>
      <c r="J524" s="28">
        <f>TReMs_2021!BP525</f>
        <v>1</v>
      </c>
    </row>
    <row r="525" spans="1:10" x14ac:dyDescent="0.55000000000000004">
      <c r="A525" s="49">
        <v>524</v>
      </c>
      <c r="B525" s="41">
        <v>521</v>
      </c>
      <c r="C525" s="72" t="s">
        <v>3</v>
      </c>
      <c r="D525" s="73">
        <v>42.6</v>
      </c>
      <c r="E525" s="28">
        <v>30.4</v>
      </c>
      <c r="F525" s="72">
        <v>3</v>
      </c>
      <c r="G525" s="28">
        <v>1</v>
      </c>
      <c r="H525" s="74">
        <f t="shared" si="24"/>
        <v>0.14253091710071533</v>
      </c>
      <c r="I525" s="74">
        <f>0.000056537*(D525^1.960466)*(E525^0.894433)</f>
        <v>1.8752792453457736</v>
      </c>
      <c r="J525" s="28">
        <f>TReMs_2021!BP526</f>
        <v>2</v>
      </c>
    </row>
    <row r="526" spans="1:10" x14ac:dyDescent="0.55000000000000004">
      <c r="A526" s="49">
        <v>525</v>
      </c>
      <c r="B526" s="77">
        <v>522</v>
      </c>
      <c r="C526" s="72" t="s">
        <v>3</v>
      </c>
      <c r="D526" s="73">
        <v>31.6</v>
      </c>
      <c r="E526" s="28">
        <v>29.2</v>
      </c>
      <c r="F526" s="72">
        <v>3</v>
      </c>
      <c r="G526" s="28">
        <v>1</v>
      </c>
      <c r="H526" s="74">
        <f t="shared" si="24"/>
        <v>7.8426719004215592E-2</v>
      </c>
      <c r="I526" s="74">
        <f>0.000056537*(D526^1.960466)*(E526^0.894433)</f>
        <v>1.0071753219758195</v>
      </c>
      <c r="J526" s="28">
        <f>TReMs_2021!BP527</f>
        <v>4</v>
      </c>
    </row>
    <row r="527" spans="1:10" x14ac:dyDescent="0.55000000000000004">
      <c r="A527" s="49">
        <v>526</v>
      </c>
      <c r="B527" s="41">
        <v>523</v>
      </c>
      <c r="C527" s="72" t="s">
        <v>2</v>
      </c>
      <c r="D527" s="73">
        <v>21.6</v>
      </c>
      <c r="F527" s="72">
        <v>3</v>
      </c>
      <c r="G527" s="28">
        <v>1</v>
      </c>
      <c r="H527" s="74">
        <f t="shared" si="24"/>
        <v>3.6643536711471351E-2</v>
      </c>
      <c r="I527" s="74">
        <f>0.015589+0.00001696*D527*E527^2</f>
        <v>1.5589E-2</v>
      </c>
      <c r="J527" s="28">
        <f>TReMs_2021!BP528</f>
        <v>0</v>
      </c>
    </row>
    <row r="528" spans="1:10" x14ac:dyDescent="0.55000000000000004">
      <c r="A528" s="49">
        <v>527</v>
      </c>
      <c r="B528" s="77">
        <v>524</v>
      </c>
      <c r="C528" s="72" t="s">
        <v>3</v>
      </c>
      <c r="D528" s="73">
        <v>32</v>
      </c>
      <c r="E528" s="28">
        <v>27.3</v>
      </c>
      <c r="F528" s="72">
        <v>3</v>
      </c>
      <c r="G528" s="28">
        <v>1</v>
      </c>
      <c r="H528" s="74">
        <f t="shared" si="24"/>
        <v>8.0424771931898703E-2</v>
      </c>
      <c r="I528" s="74">
        <f>0.000056537*(D528^1.960466)*(E528^0.894433)</f>
        <v>0.97202935849162886</v>
      </c>
      <c r="J528" s="28">
        <f>TReMs_2021!BP529</f>
        <v>4</v>
      </c>
    </row>
    <row r="529" spans="1:10" x14ac:dyDescent="0.55000000000000004">
      <c r="A529" s="49">
        <v>528</v>
      </c>
      <c r="B529" s="77">
        <v>525</v>
      </c>
      <c r="C529" s="72" t="s">
        <v>2</v>
      </c>
      <c r="D529" s="73">
        <v>25</v>
      </c>
      <c r="F529" s="72">
        <v>3</v>
      </c>
      <c r="G529" s="28">
        <v>1</v>
      </c>
      <c r="H529" s="74">
        <f t="shared" si="24"/>
        <v>4.9087385212340517E-2</v>
      </c>
      <c r="I529" s="74">
        <f>0.015589+0.00001696*D529*E529^2</f>
        <v>1.5589E-2</v>
      </c>
      <c r="J529" s="28">
        <f>TReMs_2021!BP530</f>
        <v>0</v>
      </c>
    </row>
    <row r="530" spans="1:10" x14ac:dyDescent="0.55000000000000004">
      <c r="A530" s="49">
        <v>529</v>
      </c>
      <c r="B530" s="41">
        <v>526</v>
      </c>
      <c r="C530" s="72" t="s">
        <v>2</v>
      </c>
      <c r="D530" s="73">
        <v>20.7</v>
      </c>
      <c r="F530" s="72">
        <v>3</v>
      </c>
      <c r="G530" s="28">
        <v>1</v>
      </c>
      <c r="H530" s="74">
        <f t="shared" si="24"/>
        <v>3.3653525903417261E-2</v>
      </c>
      <c r="I530" s="74">
        <f>0.015589+0.00001696*D530*E530^2</f>
        <v>1.5589E-2</v>
      </c>
      <c r="J530" s="28">
        <f>TReMs_2021!BP531</f>
        <v>0</v>
      </c>
    </row>
    <row r="531" spans="1:10" x14ac:dyDescent="0.55000000000000004">
      <c r="A531" s="49">
        <v>530</v>
      </c>
      <c r="B531" s="41">
        <v>527</v>
      </c>
      <c r="C531" s="72" t="s">
        <v>3</v>
      </c>
      <c r="D531" s="73">
        <v>31.1</v>
      </c>
      <c r="E531" s="28">
        <v>27</v>
      </c>
      <c r="F531" s="72">
        <v>3</v>
      </c>
      <c r="G531" s="28">
        <v>1</v>
      </c>
      <c r="H531" s="74">
        <f t="shared" si="24"/>
        <v>7.5964495761964596E-2</v>
      </c>
      <c r="I531" s="74">
        <f>0.000056537*(D531^1.960466)*(E531^0.894433)</f>
        <v>0.91011806432565512</v>
      </c>
      <c r="J531" s="28">
        <f>TReMs_2021!BP532</f>
        <v>1</v>
      </c>
    </row>
    <row r="532" spans="1:10" x14ac:dyDescent="0.55000000000000004">
      <c r="A532" s="49">
        <v>531</v>
      </c>
      <c r="B532" s="41">
        <v>528</v>
      </c>
      <c r="C532" s="72" t="s">
        <v>2</v>
      </c>
      <c r="D532" s="73">
        <v>10.8</v>
      </c>
      <c r="F532" s="72">
        <v>3</v>
      </c>
      <c r="G532" s="28">
        <v>1</v>
      </c>
      <c r="H532" s="74">
        <f t="shared" si="24"/>
        <v>9.1608841778678379E-3</v>
      </c>
      <c r="I532" s="74">
        <f>0.015589+0.00001696*D532*E532^2</f>
        <v>1.5589E-2</v>
      </c>
      <c r="J532" s="28">
        <f>TReMs_2021!BP533</f>
        <v>0</v>
      </c>
    </row>
    <row r="533" spans="1:10" x14ac:dyDescent="0.55000000000000004">
      <c r="A533" s="49">
        <v>532</v>
      </c>
      <c r="B533" s="41">
        <v>529</v>
      </c>
      <c r="C533" s="72" t="s">
        <v>3</v>
      </c>
      <c r="D533" s="73">
        <v>42.5</v>
      </c>
      <c r="E533" s="28">
        <v>29.9</v>
      </c>
      <c r="F533" s="72">
        <v>3</v>
      </c>
      <c r="G533" s="28">
        <v>1</v>
      </c>
      <c r="H533" s="74">
        <f t="shared" si="24"/>
        <v>0.14186254326366407</v>
      </c>
      <c r="I533" s="74">
        <f>0.000056537*(D533^1.960466)*(E533^0.894433)</f>
        <v>1.8391743443789144</v>
      </c>
      <c r="J533" s="28">
        <f>TReMs_2021!BP534</f>
        <v>2</v>
      </c>
    </row>
    <row r="534" spans="1:10" x14ac:dyDescent="0.55000000000000004">
      <c r="A534" s="49">
        <v>533</v>
      </c>
      <c r="B534" s="41">
        <v>530</v>
      </c>
      <c r="C534" s="72" t="s">
        <v>2</v>
      </c>
      <c r="D534" s="73">
        <v>15.2</v>
      </c>
      <c r="F534" s="72">
        <v>3</v>
      </c>
      <c r="G534" s="28">
        <v>1</v>
      </c>
      <c r="H534" s="74">
        <f t="shared" si="24"/>
        <v>1.8145839167134643E-2</v>
      </c>
      <c r="I534" s="74">
        <f>0.015589+0.00001696*D534*E534^2</f>
        <v>1.5589E-2</v>
      </c>
      <c r="J534" s="28">
        <f>TReMs_2021!BP535</f>
        <v>0</v>
      </c>
    </row>
    <row r="535" spans="1:10" x14ac:dyDescent="0.55000000000000004">
      <c r="A535" s="49">
        <v>534</v>
      </c>
      <c r="B535" s="77">
        <v>531</v>
      </c>
      <c r="C535" s="72" t="s">
        <v>2</v>
      </c>
      <c r="D535" s="73">
        <v>16</v>
      </c>
      <c r="F535" s="72">
        <v>3</v>
      </c>
      <c r="G535" s="28">
        <v>1</v>
      </c>
      <c r="H535" s="74">
        <f t="shared" si="24"/>
        <v>2.0106192982974676E-2</v>
      </c>
      <c r="I535" s="74">
        <f>0.015589+0.00001696*D535*E535^2</f>
        <v>1.5589E-2</v>
      </c>
      <c r="J535" s="28">
        <f>TReMs_2021!BP536</f>
        <v>0</v>
      </c>
    </row>
    <row r="536" spans="1:10" x14ac:dyDescent="0.55000000000000004">
      <c r="A536" s="49">
        <v>535</v>
      </c>
      <c r="B536" s="77">
        <v>532</v>
      </c>
      <c r="C536" s="72" t="s">
        <v>2</v>
      </c>
      <c r="D536" s="73">
        <v>15.1</v>
      </c>
      <c r="F536" s="72">
        <v>3</v>
      </c>
      <c r="G536" s="28">
        <v>1</v>
      </c>
      <c r="H536" s="74">
        <f t="shared" si="24"/>
        <v>1.7907863523625216E-2</v>
      </c>
      <c r="I536" s="74">
        <f>0.015589+0.00001696*D536*E536^2</f>
        <v>1.5589E-2</v>
      </c>
      <c r="J536" s="28">
        <f>TReMs_2021!BP537</f>
        <v>0</v>
      </c>
    </row>
    <row r="537" spans="1:10" x14ac:dyDescent="0.55000000000000004">
      <c r="A537" s="49">
        <v>536</v>
      </c>
      <c r="B537" s="41">
        <v>533</v>
      </c>
      <c r="C537" s="72" t="s">
        <v>3</v>
      </c>
      <c r="D537" s="73">
        <v>38.700000000000003</v>
      </c>
      <c r="E537" s="28">
        <v>29.9</v>
      </c>
      <c r="F537" s="72">
        <v>3</v>
      </c>
      <c r="G537" s="28">
        <v>1</v>
      </c>
      <c r="H537" s="74">
        <f t="shared" si="24"/>
        <v>0.11762829753387244</v>
      </c>
      <c r="I537" s="74">
        <f>0.000056537*(D537^1.960466)*(E537^0.894433)</f>
        <v>1.5306473104129072</v>
      </c>
      <c r="J537" s="28">
        <f>TReMs_2021!BP538</f>
        <v>2</v>
      </c>
    </row>
    <row r="538" spans="1:10" x14ac:dyDescent="0.55000000000000004">
      <c r="A538" s="49">
        <v>537</v>
      </c>
      <c r="B538" s="41">
        <v>534</v>
      </c>
      <c r="C538" s="72" t="s">
        <v>2</v>
      </c>
      <c r="D538" s="73">
        <v>15.1</v>
      </c>
      <c r="F538" s="72">
        <v>3</v>
      </c>
      <c r="G538" s="28">
        <v>1</v>
      </c>
      <c r="H538" s="74">
        <f t="shared" si="24"/>
        <v>1.7907863523625216E-2</v>
      </c>
      <c r="I538" s="74">
        <f>0.015589+0.00001696*D538*E538^2</f>
        <v>1.5589E-2</v>
      </c>
      <c r="J538" s="28">
        <f>TReMs_2021!BP539</f>
        <v>0</v>
      </c>
    </row>
    <row r="539" spans="1:10" x14ac:dyDescent="0.55000000000000004">
      <c r="A539" s="49">
        <v>538</v>
      </c>
      <c r="B539" s="41">
        <v>535</v>
      </c>
      <c r="C539" s="72" t="s">
        <v>2</v>
      </c>
      <c r="D539" s="73">
        <v>17.8</v>
      </c>
      <c r="F539" s="72">
        <v>3</v>
      </c>
      <c r="G539" s="28">
        <v>1</v>
      </c>
      <c r="H539" s="74">
        <f t="shared" si="24"/>
        <v>2.4884555409084755E-2</v>
      </c>
      <c r="I539" s="74">
        <f>0.015589+0.00001696*D539*E539^2</f>
        <v>1.5589E-2</v>
      </c>
      <c r="J539" s="28">
        <f>TReMs_2021!BP540</f>
        <v>0</v>
      </c>
    </row>
    <row r="540" spans="1:10" x14ac:dyDescent="0.55000000000000004">
      <c r="A540" s="49">
        <v>539</v>
      </c>
      <c r="B540" s="77">
        <v>536</v>
      </c>
      <c r="C540" s="72" t="s">
        <v>3</v>
      </c>
      <c r="D540" s="73">
        <v>33.799999999999997</v>
      </c>
      <c r="E540" s="28">
        <v>27.3</v>
      </c>
      <c r="F540" s="72">
        <v>3</v>
      </c>
      <c r="G540" s="28">
        <v>1</v>
      </c>
      <c r="H540" s="74">
        <f t="shared" si="24"/>
        <v>8.972702777917807E-2</v>
      </c>
      <c r="I540" s="74">
        <f>0.000056537*(D540^1.960466)*(E540^0.894433)</f>
        <v>1.0821145400918311</v>
      </c>
      <c r="J540" s="28">
        <f>TReMs_2021!BP541</f>
        <v>2</v>
      </c>
    </row>
    <row r="541" spans="1:10" x14ac:dyDescent="0.55000000000000004">
      <c r="A541" s="49">
        <v>540</v>
      </c>
      <c r="B541" s="41">
        <v>537</v>
      </c>
      <c r="C541" s="72" t="s">
        <v>2</v>
      </c>
      <c r="D541" s="73">
        <v>11.5</v>
      </c>
      <c r="F541" s="72">
        <v>3</v>
      </c>
      <c r="G541" s="28">
        <v>1</v>
      </c>
      <c r="H541" s="74">
        <f t="shared" si="24"/>
        <v>1.0386890710931254E-2</v>
      </c>
      <c r="I541" s="74">
        <f>0.015589+0.00001696*D541*E541^2</f>
        <v>1.5589E-2</v>
      </c>
      <c r="J541" s="28">
        <f>TReMs_2021!BP542</f>
        <v>0</v>
      </c>
    </row>
    <row r="542" spans="1:10" x14ac:dyDescent="0.55000000000000004">
      <c r="A542" s="49">
        <v>541</v>
      </c>
      <c r="B542" s="41">
        <v>538</v>
      </c>
      <c r="C542" s="72" t="s">
        <v>3</v>
      </c>
      <c r="D542" s="73">
        <v>41.1</v>
      </c>
      <c r="E542" s="28">
        <v>29.5</v>
      </c>
      <c r="F542" s="72">
        <v>3</v>
      </c>
      <c r="G542" s="28">
        <v>1</v>
      </c>
      <c r="H542" s="74">
        <f t="shared" si="24"/>
        <v>0.13267024315926038</v>
      </c>
      <c r="I542" s="74">
        <f>0.000056537*(D542^1.960466)*(E542^0.894433)</f>
        <v>1.7016572811641852</v>
      </c>
      <c r="J542" s="28">
        <f>TReMs_2021!BP543</f>
        <v>2</v>
      </c>
    </row>
    <row r="543" spans="1:10" x14ac:dyDescent="0.55000000000000004">
      <c r="A543" s="49">
        <v>542</v>
      </c>
      <c r="B543" s="41">
        <v>539</v>
      </c>
      <c r="C543" s="72" t="s">
        <v>2</v>
      </c>
      <c r="D543" s="73">
        <v>15</v>
      </c>
      <c r="F543" s="72">
        <v>3</v>
      </c>
      <c r="G543" s="28">
        <v>1</v>
      </c>
      <c r="H543" s="74">
        <f t="shared" si="24"/>
        <v>1.7671458676442587E-2</v>
      </c>
      <c r="I543" s="74">
        <f>0.015589+0.00001696*D543*E543^2</f>
        <v>1.5589E-2</v>
      </c>
      <c r="J543" s="28">
        <f>TReMs_2021!BP544</f>
        <v>0</v>
      </c>
    </row>
    <row r="544" spans="1:10" x14ac:dyDescent="0.55000000000000004">
      <c r="A544" s="49">
        <v>543</v>
      </c>
      <c r="B544" s="77">
        <v>540</v>
      </c>
      <c r="C544" s="72" t="s">
        <v>3</v>
      </c>
      <c r="D544" s="73">
        <v>38.200000000000003</v>
      </c>
      <c r="E544" s="28">
        <v>30</v>
      </c>
      <c r="F544" s="72">
        <v>3</v>
      </c>
      <c r="G544" s="28">
        <v>1</v>
      </c>
      <c r="H544" s="74">
        <f t="shared" si="24"/>
        <v>0.11460844159560925</v>
      </c>
      <c r="I544" s="74">
        <f>0.000056537*(D544^1.960466)*(E544^0.894433)</f>
        <v>1.4965808647020422</v>
      </c>
      <c r="J544" s="28">
        <f>TReMs_2021!BP545</f>
        <v>2</v>
      </c>
    </row>
    <row r="545" spans="1:10" x14ac:dyDescent="0.55000000000000004">
      <c r="A545" s="49">
        <v>544</v>
      </c>
      <c r="B545" s="77">
        <v>541</v>
      </c>
      <c r="C545" s="72" t="s">
        <v>2</v>
      </c>
      <c r="D545" s="73">
        <v>10.9</v>
      </c>
      <c r="F545" s="72">
        <v>3</v>
      </c>
      <c r="G545" s="28">
        <v>1</v>
      </c>
      <c r="H545" s="74">
        <f t="shared" si="24"/>
        <v>9.3313155793250824E-3</v>
      </c>
      <c r="I545" s="74">
        <f>0.015589+0.00001696*D545*E545^2</f>
        <v>1.5589E-2</v>
      </c>
      <c r="J545" s="28">
        <f>TReMs_2021!BP546</f>
        <v>0</v>
      </c>
    </row>
    <row r="546" spans="1:10" x14ac:dyDescent="0.55000000000000004">
      <c r="A546" s="49">
        <v>545</v>
      </c>
      <c r="B546" s="41">
        <v>542</v>
      </c>
      <c r="C546" s="72" t="s">
        <v>2</v>
      </c>
      <c r="D546" s="73">
        <v>19.7</v>
      </c>
      <c r="F546" s="72">
        <v>3</v>
      </c>
      <c r="G546" s="28">
        <v>1</v>
      </c>
      <c r="H546" s="74">
        <f t="shared" si="24"/>
        <v>3.0480517323291562E-2</v>
      </c>
      <c r="I546" s="74">
        <f>0.015589+0.00001696*D546*E546^2</f>
        <v>1.5589E-2</v>
      </c>
      <c r="J546" s="28">
        <f>TReMs_2021!BP547</f>
        <v>1</v>
      </c>
    </row>
    <row r="547" spans="1:10" x14ac:dyDescent="0.55000000000000004">
      <c r="A547" s="49">
        <v>546</v>
      </c>
      <c r="B547" s="77">
        <v>543</v>
      </c>
      <c r="C547" s="72" t="s">
        <v>3</v>
      </c>
      <c r="D547" s="73">
        <v>31.1</v>
      </c>
      <c r="E547" s="28">
        <v>28.2</v>
      </c>
      <c r="F547" s="72">
        <v>3</v>
      </c>
      <c r="G547" s="28">
        <v>1</v>
      </c>
      <c r="H547" s="74">
        <f t="shared" si="24"/>
        <v>7.5964495761964596E-2</v>
      </c>
      <c r="I547" s="74">
        <f>0.000056537*(D547^1.960466)*(E547^0.894433)</f>
        <v>0.94621408717116096</v>
      </c>
      <c r="J547" s="28">
        <f>TReMs_2021!BP548</f>
        <v>2</v>
      </c>
    </row>
    <row r="548" spans="1:10" x14ac:dyDescent="0.55000000000000004">
      <c r="A548" s="49">
        <v>547</v>
      </c>
      <c r="B548" s="41">
        <v>544</v>
      </c>
      <c r="C548" s="72" t="s">
        <v>2</v>
      </c>
      <c r="D548" s="73">
        <v>16.8</v>
      </c>
      <c r="F548" s="72">
        <v>3</v>
      </c>
      <c r="G548" s="28">
        <v>1</v>
      </c>
      <c r="H548" s="74">
        <f t="shared" si="24"/>
        <v>2.2167077763729583E-2</v>
      </c>
      <c r="I548" s="74">
        <f>0.015589+0.00001696*D548*E548^2</f>
        <v>1.5589E-2</v>
      </c>
      <c r="J548" s="28">
        <f>TReMs_2021!BP549</f>
        <v>0</v>
      </c>
    </row>
    <row r="549" spans="1:10" x14ac:dyDescent="0.55000000000000004">
      <c r="A549" s="49">
        <v>548</v>
      </c>
      <c r="B549" s="77">
        <v>545</v>
      </c>
      <c r="C549" s="72" t="s">
        <v>2</v>
      </c>
      <c r="D549" s="73">
        <v>19.399999999999999</v>
      </c>
      <c r="F549" s="72">
        <v>3</v>
      </c>
      <c r="G549" s="28">
        <v>1</v>
      </c>
      <c r="H549" s="74">
        <f t="shared" si="24"/>
        <v>2.9559245277626354E-2</v>
      </c>
      <c r="I549" s="74">
        <f>0.015589+0.00001696*D549*E549^2</f>
        <v>1.5589E-2</v>
      </c>
      <c r="J549" s="28">
        <f>TReMs_2021!BP550</f>
        <v>0</v>
      </c>
    </row>
    <row r="550" spans="1:10" x14ac:dyDescent="0.55000000000000004">
      <c r="A550" s="49">
        <v>549</v>
      </c>
      <c r="B550" s="41">
        <v>546</v>
      </c>
      <c r="C550" s="72" t="s">
        <v>2</v>
      </c>
      <c r="D550" s="73">
        <v>13</v>
      </c>
      <c r="F550" s="72">
        <v>3</v>
      </c>
      <c r="G550" s="28">
        <v>1</v>
      </c>
      <c r="H550" s="74">
        <f t="shared" si="24"/>
        <v>1.3273228961416878E-2</v>
      </c>
      <c r="I550" s="74">
        <f>0.015589+0.00001696*D550*E550^2</f>
        <v>1.5589E-2</v>
      </c>
      <c r="J550" s="28">
        <f>TReMs_2021!BP551</f>
        <v>0</v>
      </c>
    </row>
    <row r="551" spans="1:10" x14ac:dyDescent="0.55000000000000004">
      <c r="A551" s="49">
        <v>550</v>
      </c>
      <c r="B551" s="41">
        <v>899</v>
      </c>
      <c r="C551" s="47" t="s">
        <v>2</v>
      </c>
      <c r="D551" s="48">
        <v>7.2</v>
      </c>
      <c r="F551" s="47">
        <v>3</v>
      </c>
      <c r="G551" s="28">
        <v>1</v>
      </c>
      <c r="H551" s="74">
        <f t="shared" si="24"/>
        <v>4.0715040790523724E-3</v>
      </c>
      <c r="I551" s="74">
        <f>0.015589+0.00001696*D551*E551^2</f>
        <v>1.5589E-2</v>
      </c>
      <c r="J551" s="28">
        <f>TReMs_2021!BP552</f>
        <v>0</v>
      </c>
    </row>
    <row r="552" spans="1:10" x14ac:dyDescent="0.55000000000000004">
      <c r="A552" s="49">
        <v>551</v>
      </c>
      <c r="B552" s="41">
        <v>547</v>
      </c>
      <c r="C552" s="72" t="s">
        <v>2</v>
      </c>
      <c r="D552" s="73">
        <v>20.2</v>
      </c>
      <c r="F552" s="72">
        <v>3</v>
      </c>
      <c r="G552" s="28">
        <v>1</v>
      </c>
      <c r="H552" s="74">
        <f t="shared" si="24"/>
        <v>3.2047386659269476E-2</v>
      </c>
      <c r="I552" s="74">
        <f>0.015589+0.00001696*D552*E552^2</f>
        <v>1.5589E-2</v>
      </c>
      <c r="J552" s="28">
        <f>TReMs_2021!BP553</f>
        <v>0</v>
      </c>
    </row>
    <row r="553" spans="1:10" x14ac:dyDescent="0.55000000000000004">
      <c r="A553" s="49">
        <v>552</v>
      </c>
      <c r="B553" s="41">
        <v>548</v>
      </c>
      <c r="C553" s="72" t="s">
        <v>4</v>
      </c>
      <c r="D553" s="73">
        <v>17.100000000000001</v>
      </c>
      <c r="F553" s="72">
        <v>3</v>
      </c>
      <c r="G553" s="28">
        <v>1</v>
      </c>
      <c r="H553" s="74">
        <f t="shared" si="24"/>
        <v>2.2965827695904786E-2</v>
      </c>
      <c r="I553" s="74">
        <f>0.418*E553*(D553/100)^2</f>
        <v>0</v>
      </c>
      <c r="J553" s="28">
        <f>TReMs_2021!BP554</f>
        <v>0</v>
      </c>
    </row>
    <row r="554" spans="1:10" x14ac:dyDescent="0.55000000000000004">
      <c r="A554" s="49">
        <v>553</v>
      </c>
      <c r="B554" s="41">
        <v>549</v>
      </c>
      <c r="C554" s="72" t="s">
        <v>2</v>
      </c>
      <c r="D554" s="73">
        <v>14.8</v>
      </c>
      <c r="F554" s="72">
        <v>3</v>
      </c>
      <c r="G554" s="28">
        <v>1</v>
      </c>
      <c r="H554" s="74">
        <f t="shared" si="24"/>
        <v>1.7203361371057713E-2</v>
      </c>
      <c r="I554" s="74">
        <f>0.015589+0.00001696*D554*E554^2</f>
        <v>1.5589E-2</v>
      </c>
      <c r="J554" s="28">
        <f>TReMs_2021!BP555</f>
        <v>0</v>
      </c>
    </row>
    <row r="555" spans="1:10" x14ac:dyDescent="0.55000000000000004">
      <c r="A555" s="49">
        <v>554</v>
      </c>
      <c r="B555" s="77">
        <v>550</v>
      </c>
      <c r="C555" s="72" t="s">
        <v>3</v>
      </c>
      <c r="D555" s="73">
        <v>34.5</v>
      </c>
      <c r="E555" s="28">
        <v>26.7</v>
      </c>
      <c r="F555" s="72">
        <v>3</v>
      </c>
      <c r="G555" s="28">
        <v>1</v>
      </c>
      <c r="H555" s="74">
        <f t="shared" si="24"/>
        <v>9.348201639838126E-2</v>
      </c>
      <c r="I555" s="74">
        <f>0.000056537*(D555^1.960466)*(E555^0.894433)</f>
        <v>1.1043164895273101</v>
      </c>
      <c r="J555" s="28">
        <f>TReMs_2021!BP556</f>
        <v>1</v>
      </c>
    </row>
    <row r="556" spans="1:10" x14ac:dyDescent="0.55000000000000004">
      <c r="A556" s="49">
        <v>555</v>
      </c>
      <c r="B556" s="41">
        <v>551</v>
      </c>
      <c r="C556" s="72" t="s">
        <v>3</v>
      </c>
      <c r="D556" s="73">
        <v>38.6</v>
      </c>
      <c r="E556" s="28">
        <v>28</v>
      </c>
      <c r="F556" s="72">
        <v>3</v>
      </c>
      <c r="G556" s="28">
        <v>1</v>
      </c>
      <c r="H556" s="74">
        <f t="shared" si="24"/>
        <v>0.11702118475356622</v>
      </c>
      <c r="I556" s="74">
        <f>0.000056537*(D556^1.960466)*(E556^0.894433)</f>
        <v>1.4360485614297429</v>
      </c>
      <c r="J556" s="28">
        <f>TReMs_2021!BP557</f>
        <v>2</v>
      </c>
    </row>
    <row r="557" spans="1:10" x14ac:dyDescent="0.55000000000000004">
      <c r="A557" s="49">
        <v>556</v>
      </c>
      <c r="B557" s="41">
        <v>552</v>
      </c>
      <c r="C557" s="72" t="s">
        <v>2</v>
      </c>
      <c r="D557" s="73">
        <v>15.2</v>
      </c>
      <c r="F557" s="72">
        <v>3</v>
      </c>
      <c r="G557" s="28">
        <v>1</v>
      </c>
      <c r="H557" s="74">
        <f t="shared" si="24"/>
        <v>1.8145839167134643E-2</v>
      </c>
      <c r="I557" s="74">
        <f>0.015589+0.00001696*D557*E557^2</f>
        <v>1.5589E-2</v>
      </c>
      <c r="J557" s="28">
        <f>TReMs_2021!BP558</f>
        <v>1</v>
      </c>
    </row>
    <row r="558" spans="1:10" x14ac:dyDescent="0.55000000000000004">
      <c r="A558" s="49">
        <v>557</v>
      </c>
      <c r="B558" s="41">
        <v>553</v>
      </c>
      <c r="C558" s="72" t="s">
        <v>2</v>
      </c>
      <c r="D558" s="73">
        <v>14.4</v>
      </c>
      <c r="F558" s="72">
        <v>3</v>
      </c>
      <c r="G558" s="28">
        <v>1</v>
      </c>
      <c r="H558" s="74">
        <f t="shared" si="24"/>
        <v>1.628601631620949E-2</v>
      </c>
      <c r="I558" s="74">
        <f>0.015589+0.00001696*D558*E558^2</f>
        <v>1.5589E-2</v>
      </c>
      <c r="J558" s="28">
        <f>TReMs_2021!BP559</f>
        <v>0</v>
      </c>
    </row>
    <row r="559" spans="1:10" x14ac:dyDescent="0.55000000000000004">
      <c r="A559" s="49">
        <v>558</v>
      </c>
      <c r="B559" s="41">
        <v>554</v>
      </c>
      <c r="C559" s="72" t="s">
        <v>3</v>
      </c>
      <c r="D559" s="73">
        <v>32.6</v>
      </c>
      <c r="E559" s="28">
        <v>27.2</v>
      </c>
      <c r="F559" s="72">
        <v>3</v>
      </c>
      <c r="G559" s="28">
        <v>1</v>
      </c>
      <c r="H559" s="74">
        <f t="shared" si="24"/>
        <v>8.3468975213227214E-2</v>
      </c>
      <c r="I559" s="74">
        <f>0.000056537*(D559^1.960466)*(E559^0.894433)</f>
        <v>1.0047781540759919</v>
      </c>
      <c r="J559" s="28">
        <f>TReMs_2021!BP560</f>
        <v>2</v>
      </c>
    </row>
    <row r="560" spans="1:10" x14ac:dyDescent="0.55000000000000004">
      <c r="A560" s="49">
        <v>559</v>
      </c>
      <c r="B560" s="41">
        <v>555</v>
      </c>
      <c r="C560" s="72" t="s">
        <v>2</v>
      </c>
      <c r="D560" s="73">
        <v>15.6</v>
      </c>
      <c r="F560" s="72">
        <v>3</v>
      </c>
      <c r="G560" s="28">
        <v>1</v>
      </c>
      <c r="H560" s="74">
        <f t="shared" si="24"/>
        <v>1.9113449704440302E-2</v>
      </c>
      <c r="I560" s="74">
        <f>0.015589+0.00001696*D560*E560^2</f>
        <v>1.5589E-2</v>
      </c>
      <c r="J560" s="28">
        <f>TReMs_2021!BP561</f>
        <v>1</v>
      </c>
    </row>
    <row r="561" spans="1:10" x14ac:dyDescent="0.55000000000000004">
      <c r="A561" s="49">
        <v>560</v>
      </c>
      <c r="B561" s="41">
        <v>556</v>
      </c>
      <c r="C561" s="72" t="s">
        <v>3</v>
      </c>
      <c r="D561" s="73">
        <v>42.1</v>
      </c>
      <c r="E561" s="28">
        <v>28.7</v>
      </c>
      <c r="F561" s="72">
        <v>3</v>
      </c>
      <c r="G561" s="28">
        <v>1</v>
      </c>
      <c r="H561" s="74">
        <f t="shared" si="24"/>
        <v>0.13920475587872716</v>
      </c>
      <c r="I561" s="74">
        <f>0.000056537*(D561^1.960466)*(E561^0.894433)</f>
        <v>1.7404448323263926</v>
      </c>
      <c r="J561" s="28">
        <f>TReMs_2021!BP562</f>
        <v>2</v>
      </c>
    </row>
    <row r="562" spans="1:10" x14ac:dyDescent="0.55000000000000004">
      <c r="A562" s="49">
        <v>561</v>
      </c>
      <c r="B562" s="77">
        <v>557</v>
      </c>
      <c r="C562" s="72" t="s">
        <v>2</v>
      </c>
      <c r="D562" s="73">
        <v>18</v>
      </c>
      <c r="F562" s="72">
        <v>3</v>
      </c>
      <c r="G562" s="28">
        <v>1</v>
      </c>
      <c r="H562" s="74">
        <f t="shared" si="24"/>
        <v>2.5446900494077322E-2</v>
      </c>
      <c r="I562" s="74">
        <f>0.015589+0.00001696*D562*E562^2</f>
        <v>1.5589E-2</v>
      </c>
      <c r="J562" s="28">
        <f>TReMs_2021!BP563</f>
        <v>0</v>
      </c>
    </row>
    <row r="563" spans="1:10" x14ac:dyDescent="0.55000000000000004">
      <c r="A563" s="49">
        <v>562</v>
      </c>
      <c r="B563" s="41">
        <v>558</v>
      </c>
      <c r="C563" s="72" t="s">
        <v>2</v>
      </c>
      <c r="D563" s="73">
        <v>12.5</v>
      </c>
      <c r="F563" s="72">
        <v>3</v>
      </c>
      <c r="G563" s="28">
        <v>1</v>
      </c>
      <c r="H563" s="74">
        <f t="shared" si="24"/>
        <v>1.2271846303085129E-2</v>
      </c>
      <c r="I563" s="74">
        <f>0.015589+0.00001696*D563*E563^2</f>
        <v>1.5589E-2</v>
      </c>
      <c r="J563" s="28">
        <f>TReMs_2021!BP564</f>
        <v>0</v>
      </c>
    </row>
    <row r="564" spans="1:10" x14ac:dyDescent="0.55000000000000004">
      <c r="A564" s="49">
        <v>563</v>
      </c>
      <c r="B564" s="41">
        <v>559</v>
      </c>
      <c r="C564" s="72" t="s">
        <v>2</v>
      </c>
      <c r="D564" s="73">
        <v>18.100000000000001</v>
      </c>
      <c r="F564" s="72">
        <v>3</v>
      </c>
      <c r="G564" s="28">
        <v>1</v>
      </c>
      <c r="H564" s="74">
        <f t="shared" si="24"/>
        <v>2.5730429231063806E-2</v>
      </c>
      <c r="I564" s="74">
        <f>0.015589+0.00001696*D564*E564^2</f>
        <v>1.5589E-2</v>
      </c>
      <c r="J564" s="28">
        <f>TReMs_2021!BP565</f>
        <v>0</v>
      </c>
    </row>
    <row r="565" spans="1:10" x14ac:dyDescent="0.55000000000000004">
      <c r="A565" s="49">
        <v>564</v>
      </c>
      <c r="B565" s="41">
        <v>560</v>
      </c>
      <c r="C565" s="72" t="s">
        <v>2</v>
      </c>
      <c r="D565" s="73">
        <v>8.8000000000000007</v>
      </c>
      <c r="F565" s="72">
        <v>3</v>
      </c>
      <c r="G565" s="28">
        <v>1</v>
      </c>
      <c r="H565" s="74">
        <f t="shared" si="24"/>
        <v>6.0821233773498407E-3</v>
      </c>
      <c r="I565" s="74">
        <f>0.015589+0.00001696*D565*E565^2</f>
        <v>1.5589E-2</v>
      </c>
      <c r="J565" s="28">
        <f>TReMs_2021!BP566</f>
        <v>0</v>
      </c>
    </row>
    <row r="566" spans="1:10" x14ac:dyDescent="0.55000000000000004">
      <c r="A566" s="49">
        <v>565</v>
      </c>
      <c r="B566" s="41">
        <v>561</v>
      </c>
      <c r="C566" s="72" t="s">
        <v>3</v>
      </c>
      <c r="D566" s="73">
        <v>47</v>
      </c>
      <c r="E566" s="28">
        <v>34.799999999999997</v>
      </c>
      <c r="F566" s="72">
        <v>3</v>
      </c>
      <c r="G566" s="28">
        <v>1</v>
      </c>
      <c r="H566" s="74">
        <f t="shared" si="24"/>
        <v>0.17349445429449631</v>
      </c>
      <c r="I566" s="74">
        <f>0.000056537*(D566^1.960466)*(E566^0.894433)</f>
        <v>2.5660381391612574</v>
      </c>
      <c r="J566" s="28">
        <f>TReMs_2021!BP567</f>
        <v>2</v>
      </c>
    </row>
    <row r="567" spans="1:10" x14ac:dyDescent="0.55000000000000004">
      <c r="A567" s="49">
        <v>566</v>
      </c>
      <c r="B567" s="41">
        <v>562</v>
      </c>
      <c r="C567" s="72" t="s">
        <v>2</v>
      </c>
      <c r="D567" s="73">
        <v>11.6</v>
      </c>
      <c r="F567" s="72">
        <v>3</v>
      </c>
      <c r="G567" s="28">
        <v>1</v>
      </c>
      <c r="H567" s="74">
        <f t="shared" si="24"/>
        <v>1.0568317686676062E-2</v>
      </c>
      <c r="I567" s="74">
        <f t="shared" ref="I567:I572" si="25">0.015589+0.00001696*D567*E567^2</f>
        <v>1.5589E-2</v>
      </c>
      <c r="J567" s="28">
        <f>TReMs_2021!BP568</f>
        <v>0</v>
      </c>
    </row>
    <row r="568" spans="1:10" x14ac:dyDescent="0.55000000000000004">
      <c r="A568" s="49">
        <v>567</v>
      </c>
      <c r="B568" s="41">
        <v>563</v>
      </c>
      <c r="C568" s="72" t="s">
        <v>2</v>
      </c>
      <c r="D568" s="73">
        <v>8.3000000000000007</v>
      </c>
      <c r="F568" s="72">
        <v>3</v>
      </c>
      <c r="G568" s="28">
        <v>1</v>
      </c>
      <c r="H568" s="74">
        <f t="shared" si="24"/>
        <v>5.4106079476450219E-3</v>
      </c>
      <c r="I568" s="74">
        <f t="shared" si="25"/>
        <v>1.5589E-2</v>
      </c>
      <c r="J568" s="28">
        <f>TReMs_2021!BP569</f>
        <v>1</v>
      </c>
    </row>
    <row r="569" spans="1:10" x14ac:dyDescent="0.55000000000000004">
      <c r="A569" s="49">
        <v>568</v>
      </c>
      <c r="B569" s="41">
        <v>564</v>
      </c>
      <c r="C569" s="72" t="s">
        <v>2</v>
      </c>
      <c r="D569" s="73">
        <v>8.1</v>
      </c>
      <c r="F569" s="72">
        <v>3</v>
      </c>
      <c r="G569" s="28">
        <v>1</v>
      </c>
      <c r="H569" s="74">
        <f t="shared" si="24"/>
        <v>5.152997350050658E-3</v>
      </c>
      <c r="I569" s="74">
        <f t="shared" si="25"/>
        <v>1.5589E-2</v>
      </c>
      <c r="J569" s="28">
        <f>TReMs_2021!BP570</f>
        <v>0</v>
      </c>
    </row>
    <row r="570" spans="1:10" x14ac:dyDescent="0.55000000000000004">
      <c r="A570" s="49">
        <v>569</v>
      </c>
      <c r="B570" s="41">
        <v>565</v>
      </c>
      <c r="C570" s="72" t="s">
        <v>2</v>
      </c>
      <c r="D570" s="73">
        <v>19.7</v>
      </c>
      <c r="F570" s="72">
        <v>3</v>
      </c>
      <c r="G570" s="28">
        <v>1</v>
      </c>
      <c r="H570" s="74">
        <f t="shared" si="24"/>
        <v>3.0480517323291562E-2</v>
      </c>
      <c r="I570" s="74">
        <f t="shared" si="25"/>
        <v>1.5589E-2</v>
      </c>
      <c r="J570" s="28">
        <f>TReMs_2021!BP571</f>
        <v>0</v>
      </c>
    </row>
    <row r="571" spans="1:10" x14ac:dyDescent="0.55000000000000004">
      <c r="A571" s="49">
        <v>570</v>
      </c>
      <c r="B571" s="41">
        <v>566</v>
      </c>
      <c r="C571" s="72" t="s">
        <v>2</v>
      </c>
      <c r="D571" s="73">
        <v>21.4</v>
      </c>
      <c r="F571" s="72">
        <v>3</v>
      </c>
      <c r="G571" s="28">
        <v>1</v>
      </c>
      <c r="H571" s="74">
        <f t="shared" si="24"/>
        <v>3.5968094290949541E-2</v>
      </c>
      <c r="I571" s="74">
        <f t="shared" si="25"/>
        <v>1.5589E-2</v>
      </c>
      <c r="J571" s="28">
        <f>TReMs_2021!BP572</f>
        <v>0</v>
      </c>
    </row>
    <row r="572" spans="1:10" x14ac:dyDescent="0.55000000000000004">
      <c r="A572" s="49">
        <v>571</v>
      </c>
      <c r="B572" s="41">
        <v>567</v>
      </c>
      <c r="C572" s="72" t="s">
        <v>2</v>
      </c>
      <c r="D572" s="73">
        <v>8.6</v>
      </c>
      <c r="F572" s="72">
        <v>3</v>
      </c>
      <c r="G572" s="28">
        <v>1</v>
      </c>
      <c r="H572" s="74">
        <f t="shared" si="24"/>
        <v>5.8088048164875268E-3</v>
      </c>
      <c r="I572" s="74">
        <f t="shared" si="25"/>
        <v>1.5589E-2</v>
      </c>
      <c r="J572" s="28">
        <f>TReMs_2021!BP573</f>
        <v>0</v>
      </c>
    </row>
    <row r="573" spans="1:10" x14ac:dyDescent="0.55000000000000004">
      <c r="A573" s="49">
        <v>572</v>
      </c>
      <c r="B573" s="77">
        <v>568</v>
      </c>
      <c r="C573" s="72" t="s">
        <v>3</v>
      </c>
      <c r="D573" s="73">
        <v>39.1</v>
      </c>
      <c r="E573" s="28">
        <v>27.5</v>
      </c>
      <c r="F573" s="72">
        <v>3</v>
      </c>
      <c r="G573" s="28">
        <v>1</v>
      </c>
      <c r="H573" s="74">
        <f t="shared" si="24"/>
        <v>0.1200724566183653</v>
      </c>
      <c r="I573" s="74">
        <f>0.000056537*(D573^1.960466)*(E573^0.894433)</f>
        <v>1.4491983075728339</v>
      </c>
      <c r="J573" s="28">
        <f>TReMs_2021!BP574</f>
        <v>2</v>
      </c>
    </row>
    <row r="574" spans="1:10" x14ac:dyDescent="0.55000000000000004">
      <c r="A574" s="49">
        <v>573</v>
      </c>
      <c r="B574" s="41">
        <v>569</v>
      </c>
      <c r="C574" s="72" t="s">
        <v>2</v>
      </c>
      <c r="D574" s="73">
        <v>15</v>
      </c>
      <c r="F574" s="72">
        <v>3</v>
      </c>
      <c r="G574" s="28">
        <v>1</v>
      </c>
      <c r="H574" s="74">
        <f t="shared" si="24"/>
        <v>1.7671458676442587E-2</v>
      </c>
      <c r="I574" s="74">
        <f>0.015589+0.00001696*D574*E574^2</f>
        <v>1.5589E-2</v>
      </c>
      <c r="J574" s="28">
        <f>TReMs_2021!BP575</f>
        <v>0</v>
      </c>
    </row>
    <row r="575" spans="1:10" x14ac:dyDescent="0.55000000000000004">
      <c r="A575" s="49">
        <v>574</v>
      </c>
      <c r="B575" s="77">
        <v>570</v>
      </c>
      <c r="C575" s="72" t="s">
        <v>3</v>
      </c>
      <c r="D575" s="73">
        <v>35.4</v>
      </c>
      <c r="E575" s="28">
        <v>27.5</v>
      </c>
      <c r="F575" s="72">
        <v>3</v>
      </c>
      <c r="G575" s="28">
        <v>1</v>
      </c>
      <c r="H575" s="74">
        <f t="shared" si="24"/>
        <v>9.8422956244314616E-2</v>
      </c>
      <c r="I575" s="74">
        <f>0.000056537*(D575^1.960466)*(E575^0.894433)</f>
        <v>1.1925803476705172</v>
      </c>
      <c r="J575" s="28">
        <f>TReMs_2021!BP576</f>
        <v>2</v>
      </c>
    </row>
    <row r="576" spans="1:10" x14ac:dyDescent="0.55000000000000004">
      <c r="A576" s="49">
        <v>575</v>
      </c>
      <c r="B576" s="41">
        <v>571</v>
      </c>
      <c r="C576" s="72" t="s">
        <v>2</v>
      </c>
      <c r="D576" s="73">
        <v>13.3</v>
      </c>
      <c r="F576" s="72">
        <v>3</v>
      </c>
      <c r="G576" s="28">
        <v>1</v>
      </c>
      <c r="H576" s="74">
        <f t="shared" si="24"/>
        <v>1.3892908112337465E-2</v>
      </c>
      <c r="I576" s="74">
        <f>0.015589+0.00001696*D576*E576^2</f>
        <v>1.5589E-2</v>
      </c>
      <c r="J576" s="28">
        <f>TReMs_2021!BP577</f>
        <v>0</v>
      </c>
    </row>
    <row r="577" spans="1:10" x14ac:dyDescent="0.55000000000000004">
      <c r="A577" s="49">
        <v>576</v>
      </c>
      <c r="B577" s="41">
        <v>572</v>
      </c>
      <c r="C577" s="72" t="s">
        <v>3</v>
      </c>
      <c r="D577" s="73">
        <v>45.1</v>
      </c>
      <c r="E577" s="28">
        <v>29.5</v>
      </c>
      <c r="F577" s="72">
        <v>3</v>
      </c>
      <c r="G577" s="28">
        <v>1</v>
      </c>
      <c r="H577" s="74">
        <f t="shared" si="24"/>
        <v>0.15975077183320438</v>
      </c>
      <c r="I577" s="74">
        <f>0.000056537*(D577^1.960466)*(E577^0.894433)</f>
        <v>2.0414885268720893</v>
      </c>
      <c r="J577" s="28">
        <f>TReMs_2021!BP578</f>
        <v>2</v>
      </c>
    </row>
    <row r="578" spans="1:10" x14ac:dyDescent="0.55000000000000004">
      <c r="A578" s="49">
        <v>577</v>
      </c>
      <c r="B578" s="41">
        <v>573</v>
      </c>
      <c r="C578" s="72" t="s">
        <v>3</v>
      </c>
      <c r="D578" s="73">
        <v>42.1</v>
      </c>
      <c r="E578" s="28">
        <v>28.1</v>
      </c>
      <c r="F578" s="72">
        <v>3</v>
      </c>
      <c r="G578" s="28">
        <v>1</v>
      </c>
      <c r="H578" s="74">
        <f t="shared" ref="H578:H641" si="26">PI()/4*(D578/100)^2</f>
        <v>0.13920475587872716</v>
      </c>
      <c r="I578" s="74">
        <f>0.000056537*(D578^1.960466)*(E578^0.894433)</f>
        <v>1.7078641531611365</v>
      </c>
      <c r="J578" s="28">
        <f>TReMs_2021!BP579</f>
        <v>2</v>
      </c>
    </row>
    <row r="579" spans="1:10" x14ac:dyDescent="0.55000000000000004">
      <c r="A579" s="49">
        <v>578</v>
      </c>
      <c r="B579" s="41">
        <v>574</v>
      </c>
      <c r="C579" s="72" t="s">
        <v>2</v>
      </c>
      <c r="D579" s="73">
        <v>11.8</v>
      </c>
      <c r="F579" s="72">
        <v>3</v>
      </c>
      <c r="G579" s="28">
        <v>1</v>
      </c>
      <c r="H579" s="74">
        <f t="shared" si="26"/>
        <v>1.0935884027146072E-2</v>
      </c>
      <c r="I579" s="74">
        <f>0.015589+0.00001696*D579*E579^2</f>
        <v>1.5589E-2</v>
      </c>
      <c r="J579" s="28">
        <f>TReMs_2021!BP580</f>
        <v>0</v>
      </c>
    </row>
    <row r="580" spans="1:10" x14ac:dyDescent="0.55000000000000004">
      <c r="A580" s="49">
        <v>579</v>
      </c>
      <c r="B580" s="41">
        <v>575</v>
      </c>
      <c r="C580" s="72" t="s">
        <v>3</v>
      </c>
      <c r="D580" s="73">
        <v>42.1</v>
      </c>
      <c r="E580" s="28">
        <v>28.8</v>
      </c>
      <c r="F580" s="72">
        <v>3</v>
      </c>
      <c r="G580" s="28">
        <v>1</v>
      </c>
      <c r="H580" s="74">
        <f t="shared" si="26"/>
        <v>0.13920475587872716</v>
      </c>
      <c r="I580" s="74">
        <f>0.000056537*(D580^1.960466)*(E580^0.894433)</f>
        <v>1.7458679171963487</v>
      </c>
      <c r="J580" s="28">
        <f>TReMs_2021!BP581</f>
        <v>2</v>
      </c>
    </row>
    <row r="581" spans="1:10" x14ac:dyDescent="0.55000000000000004">
      <c r="A581" s="49">
        <v>580</v>
      </c>
      <c r="B581" s="41">
        <v>577</v>
      </c>
      <c r="C581" s="72" t="s">
        <v>2</v>
      </c>
      <c r="D581" s="73">
        <v>15.7</v>
      </c>
      <c r="F581" s="72">
        <v>3</v>
      </c>
      <c r="G581" s="28">
        <v>1</v>
      </c>
      <c r="H581" s="74">
        <f t="shared" si="26"/>
        <v>1.9359279329583704E-2</v>
      </c>
      <c r="I581" s="74">
        <f t="shared" ref="I581:I586" si="27">0.015589+0.00001696*D581*E581^2</f>
        <v>1.5589E-2</v>
      </c>
      <c r="J581" s="28">
        <f>TReMs_2021!BP582</f>
        <v>0</v>
      </c>
    </row>
    <row r="582" spans="1:10" x14ac:dyDescent="0.55000000000000004">
      <c r="A582" s="49">
        <v>581</v>
      </c>
      <c r="B582" s="41">
        <v>900</v>
      </c>
      <c r="C582" s="47" t="s">
        <v>2</v>
      </c>
      <c r="D582" s="48">
        <v>7.3</v>
      </c>
      <c r="F582" s="47">
        <v>3</v>
      </c>
      <c r="G582" s="28">
        <v>1</v>
      </c>
      <c r="H582" s="74">
        <f t="shared" si="26"/>
        <v>4.1853868127450016E-3</v>
      </c>
      <c r="I582" s="74">
        <f t="shared" si="27"/>
        <v>1.5589E-2</v>
      </c>
      <c r="J582" s="28">
        <f>TReMs_2021!BP583</f>
        <v>0</v>
      </c>
    </row>
    <row r="583" spans="1:10" x14ac:dyDescent="0.55000000000000004">
      <c r="A583" s="49">
        <v>582</v>
      </c>
      <c r="B583" s="41">
        <v>578</v>
      </c>
      <c r="C583" s="72" t="s">
        <v>2</v>
      </c>
      <c r="D583" s="73">
        <v>7.7</v>
      </c>
      <c r="F583" s="72">
        <v>3</v>
      </c>
      <c r="G583" s="28">
        <v>1</v>
      </c>
      <c r="H583" s="74">
        <f t="shared" si="26"/>
        <v>4.6566257107834713E-3</v>
      </c>
      <c r="I583" s="74">
        <f t="shared" si="27"/>
        <v>1.5589E-2</v>
      </c>
      <c r="J583" s="28">
        <f>TReMs_2021!BP584</f>
        <v>0</v>
      </c>
    </row>
    <row r="584" spans="1:10" x14ac:dyDescent="0.55000000000000004">
      <c r="A584" s="49">
        <v>583</v>
      </c>
      <c r="B584" s="41">
        <v>901</v>
      </c>
      <c r="C584" s="47" t="s">
        <v>2</v>
      </c>
      <c r="D584" s="48">
        <v>8.4</v>
      </c>
      <c r="F584" s="47">
        <v>3</v>
      </c>
      <c r="G584" s="28">
        <v>1</v>
      </c>
      <c r="H584" s="74">
        <f t="shared" si="26"/>
        <v>5.5417694409323958E-3</v>
      </c>
      <c r="I584" s="74">
        <f t="shared" si="27"/>
        <v>1.5589E-2</v>
      </c>
      <c r="J584" s="28">
        <f>TReMs_2021!BP585</f>
        <v>0</v>
      </c>
    </row>
    <row r="585" spans="1:10" x14ac:dyDescent="0.55000000000000004">
      <c r="A585" s="49">
        <v>584</v>
      </c>
      <c r="B585" s="41">
        <v>902</v>
      </c>
      <c r="C585" s="47" t="s">
        <v>2</v>
      </c>
      <c r="D585" s="48">
        <v>9.3000000000000007</v>
      </c>
      <c r="F585" s="47">
        <v>3</v>
      </c>
      <c r="G585" s="28">
        <v>1</v>
      </c>
      <c r="H585" s="74">
        <f t="shared" si="26"/>
        <v>6.7929087152245318E-3</v>
      </c>
      <c r="I585" s="74">
        <f t="shared" si="27"/>
        <v>1.5589E-2</v>
      </c>
      <c r="J585" s="28">
        <f>TReMs_2021!BP586</f>
        <v>0</v>
      </c>
    </row>
    <row r="586" spans="1:10" x14ac:dyDescent="0.55000000000000004">
      <c r="A586" s="49">
        <v>585</v>
      </c>
      <c r="B586" s="41">
        <v>580</v>
      </c>
      <c r="C586" s="72" t="s">
        <v>2</v>
      </c>
      <c r="D586" s="73">
        <v>22.7</v>
      </c>
      <c r="F586" s="72">
        <v>3</v>
      </c>
      <c r="G586" s="28">
        <v>1</v>
      </c>
      <c r="H586" s="74">
        <f t="shared" si="26"/>
        <v>4.0470781961707107E-2</v>
      </c>
      <c r="I586" s="74">
        <f t="shared" si="27"/>
        <v>1.5589E-2</v>
      </c>
      <c r="J586" s="28">
        <f>TReMs_2021!BP587</f>
        <v>0</v>
      </c>
    </row>
    <row r="587" spans="1:10" x14ac:dyDescent="0.55000000000000004">
      <c r="A587" s="49">
        <v>586</v>
      </c>
      <c r="B587" s="41">
        <v>581</v>
      </c>
      <c r="C587" s="72" t="s">
        <v>3</v>
      </c>
      <c r="D587" s="73">
        <v>42.5</v>
      </c>
      <c r="E587" s="28">
        <v>27.2</v>
      </c>
      <c r="F587" s="72">
        <v>3</v>
      </c>
      <c r="G587" s="28">
        <v>1</v>
      </c>
      <c r="H587" s="74">
        <f t="shared" si="26"/>
        <v>0.14186254326366407</v>
      </c>
      <c r="I587" s="74">
        <f>0.000056537*(D587^1.960466)*(E587^0.894433)</f>
        <v>1.6898947652562821</v>
      </c>
      <c r="J587" s="28">
        <f>TReMs_2021!BP588</f>
        <v>2</v>
      </c>
    </row>
    <row r="588" spans="1:10" x14ac:dyDescent="0.55000000000000004">
      <c r="A588" s="49">
        <v>587</v>
      </c>
      <c r="B588" s="41">
        <v>582</v>
      </c>
      <c r="C588" s="72" t="s">
        <v>3</v>
      </c>
      <c r="D588" s="73">
        <v>27.7</v>
      </c>
      <c r="E588" s="28">
        <v>26.9</v>
      </c>
      <c r="F588" s="72">
        <v>3</v>
      </c>
      <c r="G588" s="28">
        <v>1</v>
      </c>
      <c r="H588" s="74">
        <f t="shared" si="26"/>
        <v>6.026281567932279E-2</v>
      </c>
      <c r="I588" s="74">
        <f>0.000056537*(D588^1.960466)*(E588^0.894433)</f>
        <v>0.72290782208166138</v>
      </c>
      <c r="J588" s="28">
        <f>TReMs_2021!BP589</f>
        <v>1</v>
      </c>
    </row>
    <row r="589" spans="1:10" x14ac:dyDescent="0.55000000000000004">
      <c r="A589" s="49">
        <v>588</v>
      </c>
      <c r="B589" s="41">
        <v>583</v>
      </c>
      <c r="C589" s="72" t="s">
        <v>2</v>
      </c>
      <c r="D589" s="73">
        <v>26.1</v>
      </c>
      <c r="F589" s="72">
        <v>3</v>
      </c>
      <c r="G589" s="28">
        <v>1</v>
      </c>
      <c r="H589" s="74">
        <f t="shared" si="26"/>
        <v>5.3502108288797576E-2</v>
      </c>
      <c r="I589" s="74">
        <f>0.015589+0.00001696*D589*E589^2</f>
        <v>1.5589E-2</v>
      </c>
      <c r="J589" s="28">
        <f>TReMs_2021!BP590</f>
        <v>0</v>
      </c>
    </row>
    <row r="590" spans="1:10" x14ac:dyDescent="0.55000000000000004">
      <c r="A590" s="49">
        <v>589</v>
      </c>
      <c r="B590" s="41">
        <v>584</v>
      </c>
      <c r="C590" s="72" t="s">
        <v>2</v>
      </c>
      <c r="D590" s="73">
        <v>20.3</v>
      </c>
      <c r="F590" s="72">
        <v>3</v>
      </c>
      <c r="G590" s="28">
        <v>1</v>
      </c>
      <c r="H590" s="74">
        <f t="shared" si="26"/>
        <v>3.2365472915445448E-2</v>
      </c>
      <c r="I590" s="74">
        <f>0.015589+0.00001696*D590*E590^2</f>
        <v>1.5589E-2</v>
      </c>
      <c r="J590" s="28">
        <f>TReMs_2021!BP591</f>
        <v>0</v>
      </c>
    </row>
    <row r="591" spans="1:10" x14ac:dyDescent="0.55000000000000004">
      <c r="A591" s="49">
        <v>590</v>
      </c>
      <c r="B591" s="41">
        <v>585</v>
      </c>
      <c r="C591" s="72" t="s">
        <v>6</v>
      </c>
      <c r="D591" s="73">
        <v>14.9</v>
      </c>
      <c r="F591" s="72">
        <v>3</v>
      </c>
      <c r="G591" s="28">
        <v>1</v>
      </c>
      <c r="H591" s="74">
        <f t="shared" si="26"/>
        <v>1.7436624625586747E-2</v>
      </c>
      <c r="I591" s="74">
        <f>0.00095853*D591^(2.040672356+0.001965013)*(E591^(0.56366437))</f>
        <v>0</v>
      </c>
      <c r="J591" s="28">
        <f>TReMs_2021!BP592</f>
        <v>1</v>
      </c>
    </row>
    <row r="592" spans="1:10" x14ac:dyDescent="0.55000000000000004">
      <c r="A592" s="49">
        <v>591</v>
      </c>
      <c r="B592" s="41">
        <v>586</v>
      </c>
      <c r="C592" s="72" t="s">
        <v>3</v>
      </c>
      <c r="D592" s="73">
        <v>35.5</v>
      </c>
      <c r="E592" s="88"/>
      <c r="F592" s="72">
        <v>3</v>
      </c>
      <c r="G592" s="28">
        <v>1</v>
      </c>
      <c r="H592" s="74">
        <f t="shared" si="26"/>
        <v>9.8979803542163416E-2</v>
      </c>
      <c r="I592" s="74">
        <f>0.000056537*(D592^1.960466)*(E592^0.894433)</f>
        <v>0</v>
      </c>
      <c r="J592" s="28">
        <f>TReMs_2021!BP593</f>
        <v>2</v>
      </c>
    </row>
    <row r="593" spans="1:10" x14ac:dyDescent="0.55000000000000004">
      <c r="A593" s="49">
        <v>592</v>
      </c>
      <c r="B593" s="41">
        <v>587</v>
      </c>
      <c r="C593" s="72" t="s">
        <v>3</v>
      </c>
      <c r="D593" s="73">
        <v>36.200000000000003</v>
      </c>
      <c r="E593" s="28">
        <v>27.6</v>
      </c>
      <c r="F593" s="72">
        <v>3</v>
      </c>
      <c r="G593" s="28">
        <v>1</v>
      </c>
      <c r="H593" s="74">
        <f t="shared" si="26"/>
        <v>0.10292171692425522</v>
      </c>
      <c r="I593" s="74">
        <f>0.000056537*(D593^1.960466)*(E593^0.894433)</f>
        <v>1.250041839827909</v>
      </c>
      <c r="J593" s="28">
        <f>TReMs_2021!BP594</f>
        <v>2</v>
      </c>
    </row>
    <row r="594" spans="1:10" x14ac:dyDescent="0.55000000000000004">
      <c r="A594" s="49">
        <v>593</v>
      </c>
      <c r="B594" s="41">
        <v>589</v>
      </c>
      <c r="C594" s="72" t="s">
        <v>2</v>
      </c>
      <c r="D594" s="73">
        <v>21.4</v>
      </c>
      <c r="F594" s="72">
        <v>3</v>
      </c>
      <c r="G594" s="28">
        <v>1</v>
      </c>
      <c r="H594" s="74">
        <f t="shared" si="26"/>
        <v>3.5968094290949541E-2</v>
      </c>
      <c r="I594" s="74">
        <f>0.015589+0.00001696*D594*E594^2</f>
        <v>1.5589E-2</v>
      </c>
      <c r="J594" s="28">
        <f>TReMs_2021!BP595</f>
        <v>0</v>
      </c>
    </row>
    <row r="595" spans="1:10" x14ac:dyDescent="0.55000000000000004">
      <c r="A595" s="49">
        <v>594</v>
      </c>
      <c r="B595" s="77">
        <v>590</v>
      </c>
      <c r="C595" s="72" t="s">
        <v>3</v>
      </c>
      <c r="D595" s="73">
        <v>29.1</v>
      </c>
      <c r="E595" s="28">
        <v>27.3</v>
      </c>
      <c r="F595" s="72">
        <v>3</v>
      </c>
      <c r="G595" s="28">
        <v>1</v>
      </c>
      <c r="H595" s="74">
        <f t="shared" si="26"/>
        <v>6.6508301874659337E-2</v>
      </c>
      <c r="I595" s="74">
        <f>0.000056537*(D595^1.960466)*(E595^0.894433)</f>
        <v>0.80685678869117095</v>
      </c>
      <c r="J595" s="28">
        <f>TReMs_2021!BP596</f>
        <v>2</v>
      </c>
    </row>
    <row r="596" spans="1:10" x14ac:dyDescent="0.55000000000000004">
      <c r="A596" s="49">
        <v>595</v>
      </c>
      <c r="B596" s="41">
        <v>903</v>
      </c>
      <c r="C596" s="47" t="s">
        <v>2</v>
      </c>
      <c r="D596" s="48">
        <v>7.1</v>
      </c>
      <c r="F596" s="47">
        <v>3</v>
      </c>
      <c r="G596" s="28">
        <v>1</v>
      </c>
      <c r="H596" s="74">
        <f t="shared" si="26"/>
        <v>3.959192141686536E-3</v>
      </c>
      <c r="I596" s="74">
        <f>0.015589+0.00001696*D596*E596^2</f>
        <v>1.5589E-2</v>
      </c>
      <c r="J596" s="28">
        <f>TReMs_2021!BP597</f>
        <v>0</v>
      </c>
    </row>
    <row r="597" spans="1:10" x14ac:dyDescent="0.55000000000000004">
      <c r="A597" s="49">
        <v>596</v>
      </c>
      <c r="B597" s="77">
        <v>591</v>
      </c>
      <c r="C597" s="72" t="s">
        <v>3</v>
      </c>
      <c r="D597" s="73">
        <v>34.5</v>
      </c>
      <c r="E597" s="28">
        <v>26.9</v>
      </c>
      <c r="F597" s="72">
        <v>3</v>
      </c>
      <c r="G597" s="28">
        <v>1</v>
      </c>
      <c r="H597" s="74">
        <f t="shared" si="26"/>
        <v>9.348201639838126E-2</v>
      </c>
      <c r="I597" s="74">
        <f>0.000056537*(D597^1.960466)*(E597^0.894433)</f>
        <v>1.1117123520816512</v>
      </c>
      <c r="J597" s="28">
        <f>TReMs_2021!BP598</f>
        <v>1</v>
      </c>
    </row>
    <row r="598" spans="1:10" x14ac:dyDescent="0.55000000000000004">
      <c r="A598" s="49">
        <v>597</v>
      </c>
      <c r="B598" s="41">
        <v>592</v>
      </c>
      <c r="C598" s="72" t="s">
        <v>2</v>
      </c>
      <c r="D598" s="73">
        <v>14.8</v>
      </c>
      <c r="F598" s="72">
        <v>3</v>
      </c>
      <c r="G598" s="28">
        <v>1</v>
      </c>
      <c r="H598" s="74">
        <f t="shared" si="26"/>
        <v>1.7203361371057713E-2</v>
      </c>
      <c r="I598" s="74">
        <f>0.015589+0.00001696*D598*E598^2</f>
        <v>1.5589E-2</v>
      </c>
      <c r="J598" s="28">
        <f>TReMs_2021!BP599</f>
        <v>0</v>
      </c>
    </row>
    <row r="599" spans="1:10" x14ac:dyDescent="0.55000000000000004">
      <c r="A599" s="49">
        <v>598</v>
      </c>
      <c r="B599" s="41">
        <v>593</v>
      </c>
      <c r="C599" s="72" t="s">
        <v>2</v>
      </c>
      <c r="D599" s="73">
        <v>15.6</v>
      </c>
      <c r="F599" s="72">
        <v>3</v>
      </c>
      <c r="G599" s="28">
        <v>1</v>
      </c>
      <c r="H599" s="74">
        <f t="shared" si="26"/>
        <v>1.9113449704440302E-2</v>
      </c>
      <c r="I599" s="74">
        <f>0.015589+0.00001696*D599*E599^2</f>
        <v>1.5589E-2</v>
      </c>
      <c r="J599" s="28">
        <f>TReMs_2021!BP600</f>
        <v>0</v>
      </c>
    </row>
    <row r="600" spans="1:10" x14ac:dyDescent="0.55000000000000004">
      <c r="A600" s="49">
        <v>599</v>
      </c>
      <c r="B600" s="41">
        <v>594</v>
      </c>
      <c r="C600" s="72" t="s">
        <v>3</v>
      </c>
      <c r="D600" s="73">
        <v>32.1</v>
      </c>
      <c r="E600" s="28">
        <v>27.5</v>
      </c>
      <c r="F600" s="72">
        <v>3</v>
      </c>
      <c r="G600" s="28">
        <v>1</v>
      </c>
      <c r="H600" s="74">
        <f t="shared" si="26"/>
        <v>8.092821215463647E-2</v>
      </c>
      <c r="I600" s="74">
        <f>0.000056537*(D600^1.960466)*(E600^0.894433)</f>
        <v>0.98439934071978785</v>
      </c>
      <c r="J600" s="28">
        <f>TReMs_2021!BP601</f>
        <v>2</v>
      </c>
    </row>
    <row r="601" spans="1:10" x14ac:dyDescent="0.55000000000000004">
      <c r="A601" s="49">
        <v>600</v>
      </c>
      <c r="B601" s="41">
        <v>595</v>
      </c>
      <c r="C601" s="72" t="s">
        <v>2</v>
      </c>
      <c r="D601" s="73">
        <v>10.8</v>
      </c>
      <c r="F601" s="72">
        <v>3</v>
      </c>
      <c r="G601" s="28">
        <v>1</v>
      </c>
      <c r="H601" s="74">
        <f t="shared" si="26"/>
        <v>9.1608841778678379E-3</v>
      </c>
      <c r="I601" s="74">
        <f>0.015589+0.00001696*D601*E601^2</f>
        <v>1.5589E-2</v>
      </c>
      <c r="J601" s="28">
        <f>TReMs_2021!BP602</f>
        <v>0</v>
      </c>
    </row>
    <row r="602" spans="1:10" x14ac:dyDescent="0.55000000000000004">
      <c r="A602" s="49">
        <v>601</v>
      </c>
      <c r="B602" s="41">
        <v>596</v>
      </c>
      <c r="C602" s="72" t="s">
        <v>3</v>
      </c>
      <c r="D602" s="73">
        <v>35.5</v>
      </c>
      <c r="E602" s="28">
        <v>29</v>
      </c>
      <c r="F602" s="72">
        <v>3</v>
      </c>
      <c r="G602" s="28">
        <v>1</v>
      </c>
      <c r="H602" s="74">
        <f t="shared" si="26"/>
        <v>9.8979803542163416E-2</v>
      </c>
      <c r="I602" s="74">
        <f>0.000056537*(D602^1.960466)*(E602^0.894433)</f>
        <v>1.2575340894804621</v>
      </c>
      <c r="J602" s="28">
        <f>TReMs_2021!BP603</f>
        <v>2</v>
      </c>
    </row>
    <row r="603" spans="1:10" x14ac:dyDescent="0.55000000000000004">
      <c r="A603" s="49">
        <v>602</v>
      </c>
      <c r="B603" s="41">
        <v>597</v>
      </c>
      <c r="C603" s="72" t="s">
        <v>2</v>
      </c>
      <c r="D603" s="73">
        <v>9.9</v>
      </c>
      <c r="F603" s="72">
        <v>3</v>
      </c>
      <c r="G603" s="28">
        <v>1</v>
      </c>
      <c r="H603" s="74">
        <f t="shared" si="26"/>
        <v>7.6976873994583908E-3</v>
      </c>
      <c r="I603" s="74">
        <f>0.015589+0.00001696*D603*E603^2</f>
        <v>1.5589E-2</v>
      </c>
      <c r="J603" s="28">
        <f>TReMs_2021!BP604</f>
        <v>0</v>
      </c>
    </row>
    <row r="604" spans="1:10" x14ac:dyDescent="0.55000000000000004">
      <c r="A604" s="49">
        <v>603</v>
      </c>
      <c r="B604" s="41">
        <v>598</v>
      </c>
      <c r="C604" s="72" t="s">
        <v>3</v>
      </c>
      <c r="D604" s="73">
        <v>39.5</v>
      </c>
      <c r="E604" s="28">
        <v>27.1</v>
      </c>
      <c r="F604" s="72">
        <v>3</v>
      </c>
      <c r="G604" s="28">
        <v>1</v>
      </c>
      <c r="H604" s="74">
        <f t="shared" si="26"/>
        <v>0.12254174844408688</v>
      </c>
      <c r="I604" s="74">
        <f>0.000056537*(D604^1.960466)*(E604^0.894433)</f>
        <v>1.4591572703755611</v>
      </c>
      <c r="J604" s="28">
        <f>TReMs_2021!BP605</f>
        <v>2</v>
      </c>
    </row>
    <row r="605" spans="1:10" x14ac:dyDescent="0.55000000000000004">
      <c r="A605" s="49">
        <v>604</v>
      </c>
      <c r="B605" s="41">
        <v>599</v>
      </c>
      <c r="C605" s="72" t="s">
        <v>2</v>
      </c>
      <c r="D605" s="73">
        <v>12.9</v>
      </c>
      <c r="F605" s="72">
        <v>3</v>
      </c>
      <c r="G605" s="28">
        <v>1</v>
      </c>
      <c r="H605" s="74">
        <f t="shared" si="26"/>
        <v>1.3069810837096936E-2</v>
      </c>
      <c r="I605" s="74">
        <f>0.015589+0.00001696*D605*E605^2</f>
        <v>1.5589E-2</v>
      </c>
      <c r="J605" s="28">
        <f>TReMs_2021!BP606</f>
        <v>0</v>
      </c>
    </row>
    <row r="606" spans="1:10" x14ac:dyDescent="0.55000000000000004">
      <c r="A606" s="49">
        <v>605</v>
      </c>
      <c r="B606" s="77">
        <v>600</v>
      </c>
      <c r="C606" s="72" t="s">
        <v>3</v>
      </c>
      <c r="D606" s="73">
        <v>31.5</v>
      </c>
      <c r="E606" s="28">
        <v>27.6</v>
      </c>
      <c r="F606" s="72">
        <v>3</v>
      </c>
      <c r="G606" s="28">
        <v>1</v>
      </c>
      <c r="H606" s="74">
        <f t="shared" si="26"/>
        <v>7.793113276311181E-2</v>
      </c>
      <c r="I606" s="74">
        <f>0.000056537*(D606^1.960466)*(E606^0.894433)</f>
        <v>0.95173554864502263</v>
      </c>
      <c r="J606" s="28">
        <f>TReMs_2021!BP607</f>
        <v>1</v>
      </c>
    </row>
    <row r="607" spans="1:10" x14ac:dyDescent="0.55000000000000004">
      <c r="A607" s="49">
        <v>606</v>
      </c>
      <c r="B607" s="41">
        <v>601</v>
      </c>
      <c r="C607" s="72" t="s">
        <v>2</v>
      </c>
      <c r="D607" s="73">
        <v>14.5</v>
      </c>
      <c r="F607" s="72">
        <v>3</v>
      </c>
      <c r="G607" s="28">
        <v>1</v>
      </c>
      <c r="H607" s="74">
        <f t="shared" si="26"/>
        <v>1.6512996385431349E-2</v>
      </c>
      <c r="I607" s="74">
        <f>0.015589+0.00001696*D607*E607^2</f>
        <v>1.5589E-2</v>
      </c>
      <c r="J607" s="28">
        <f>TReMs_2021!BP608</f>
        <v>0</v>
      </c>
    </row>
    <row r="608" spans="1:10" x14ac:dyDescent="0.55000000000000004">
      <c r="A608" s="49">
        <v>607</v>
      </c>
      <c r="B608" s="41">
        <v>602</v>
      </c>
      <c r="C608" s="72" t="s">
        <v>2</v>
      </c>
      <c r="D608" s="73">
        <v>8.1999999999999993</v>
      </c>
      <c r="F608" s="72">
        <v>3</v>
      </c>
      <c r="G608" s="28">
        <v>1</v>
      </c>
      <c r="H608" s="74">
        <f t="shared" si="26"/>
        <v>5.2810172506844409E-3</v>
      </c>
      <c r="I608" s="74">
        <f>0.015589+0.00001696*D608*E608^2</f>
        <v>1.5589E-2</v>
      </c>
      <c r="J608" s="28">
        <f>TReMs_2021!BP609</f>
        <v>0</v>
      </c>
    </row>
    <row r="609" spans="1:10" x14ac:dyDescent="0.55000000000000004">
      <c r="A609" s="49">
        <v>608</v>
      </c>
      <c r="B609" s="41">
        <v>603</v>
      </c>
      <c r="C609" s="72" t="s">
        <v>2</v>
      </c>
      <c r="D609" s="73">
        <v>9.6</v>
      </c>
      <c r="F609" s="72">
        <v>3</v>
      </c>
      <c r="G609" s="28">
        <v>1</v>
      </c>
      <c r="H609" s="74">
        <f t="shared" si="26"/>
        <v>7.2382294738708832E-3</v>
      </c>
      <c r="I609" s="74">
        <f>0.015589+0.00001696*D609*E609^2</f>
        <v>1.5589E-2</v>
      </c>
      <c r="J609" s="28">
        <f>TReMs_2021!BP610</f>
        <v>0</v>
      </c>
    </row>
    <row r="610" spans="1:10" x14ac:dyDescent="0.55000000000000004">
      <c r="A610" s="49">
        <v>609</v>
      </c>
      <c r="B610" s="77">
        <v>604</v>
      </c>
      <c r="C610" s="72" t="s">
        <v>3</v>
      </c>
      <c r="D610" s="73">
        <v>34.5</v>
      </c>
      <c r="E610" s="28">
        <v>30</v>
      </c>
      <c r="F610" s="72">
        <v>3</v>
      </c>
      <c r="G610" s="28">
        <v>1</v>
      </c>
      <c r="H610" s="74">
        <f t="shared" si="26"/>
        <v>9.348201639838126E-2</v>
      </c>
      <c r="I610" s="74">
        <f>0.000056537*(D610^1.960466)*(E610^0.894433)</f>
        <v>1.2256340144739617</v>
      </c>
      <c r="J610" s="28">
        <f>TReMs_2021!BP611</f>
        <v>2</v>
      </c>
    </row>
    <row r="611" spans="1:10" x14ac:dyDescent="0.55000000000000004">
      <c r="A611" s="49">
        <v>610</v>
      </c>
      <c r="B611" s="41">
        <v>605</v>
      </c>
      <c r="C611" s="72" t="s">
        <v>3</v>
      </c>
      <c r="D611" s="73">
        <v>39.9</v>
      </c>
      <c r="E611" s="28">
        <v>30.5</v>
      </c>
      <c r="F611" s="72">
        <v>3</v>
      </c>
      <c r="G611" s="28">
        <v>1</v>
      </c>
      <c r="H611" s="74">
        <f t="shared" si="26"/>
        <v>0.12503617301103714</v>
      </c>
      <c r="I611" s="74">
        <f>0.000056537*(D611^1.960466)*(E611^0.894433)</f>
        <v>1.6542168759767373</v>
      </c>
      <c r="J611" s="28">
        <f>TReMs_2021!BP612</f>
        <v>2</v>
      </c>
    </row>
    <row r="612" spans="1:10" x14ac:dyDescent="0.55000000000000004">
      <c r="A612" s="49">
        <v>611</v>
      </c>
      <c r="B612" s="41">
        <v>606</v>
      </c>
      <c r="C612" s="72" t="s">
        <v>2</v>
      </c>
      <c r="D612" s="73">
        <v>15.5</v>
      </c>
      <c r="F612" s="72">
        <v>3</v>
      </c>
      <c r="G612" s="28">
        <v>1</v>
      </c>
      <c r="H612" s="74">
        <f t="shared" si="26"/>
        <v>1.8869190875623696E-2</v>
      </c>
      <c r="I612" s="74">
        <f>0.015589+0.00001696*D612*E612^2</f>
        <v>1.5589E-2</v>
      </c>
      <c r="J612" s="28">
        <f>TReMs_2021!BP613</f>
        <v>0</v>
      </c>
    </row>
    <row r="613" spans="1:10" x14ac:dyDescent="0.55000000000000004">
      <c r="A613" s="49">
        <v>612</v>
      </c>
      <c r="B613" s="41">
        <v>607</v>
      </c>
      <c r="C613" s="72" t="s">
        <v>2</v>
      </c>
      <c r="D613" s="73">
        <v>16.100000000000001</v>
      </c>
      <c r="F613" s="72">
        <v>3</v>
      </c>
      <c r="G613" s="28">
        <v>1</v>
      </c>
      <c r="H613" s="74">
        <f t="shared" si="26"/>
        <v>2.035830579342526E-2</v>
      </c>
      <c r="I613" s="74">
        <f>0.015589+0.00001696*D613*E613^2</f>
        <v>1.5589E-2</v>
      </c>
      <c r="J613" s="28">
        <f>TReMs_2021!BP614</f>
        <v>0</v>
      </c>
    </row>
    <row r="614" spans="1:10" x14ac:dyDescent="0.55000000000000004">
      <c r="A614" s="49">
        <v>613</v>
      </c>
      <c r="B614" s="41">
        <v>608</v>
      </c>
      <c r="C614" s="72" t="s">
        <v>3</v>
      </c>
      <c r="D614" s="89">
        <v>62.8</v>
      </c>
      <c r="E614" s="28">
        <v>28.4</v>
      </c>
      <c r="F614" s="72">
        <v>3</v>
      </c>
      <c r="G614" s="28">
        <v>0</v>
      </c>
      <c r="H614" s="74">
        <f t="shared" si="26"/>
        <v>0.30974846927333927</v>
      </c>
      <c r="I614" s="74">
        <f>0.000056537*(D614^1.960466)*(E614^0.894433)</f>
        <v>3.7763078705188908</v>
      </c>
    </row>
    <row r="615" spans="1:10" x14ac:dyDescent="0.55000000000000004">
      <c r="A615" s="49">
        <v>614</v>
      </c>
      <c r="B615" s="41">
        <v>609</v>
      </c>
      <c r="C615" s="72" t="s">
        <v>2</v>
      </c>
      <c r="D615" s="73">
        <v>11</v>
      </c>
      <c r="F615" s="72">
        <v>3</v>
      </c>
      <c r="G615" s="28">
        <v>1</v>
      </c>
      <c r="H615" s="74">
        <f t="shared" si="26"/>
        <v>9.5033177771091243E-3</v>
      </c>
      <c r="I615" s="74">
        <f>0.015589+0.00001696*D615*E615^2</f>
        <v>1.5589E-2</v>
      </c>
      <c r="J615" s="28">
        <f>TReMs_2021!BP615</f>
        <v>0</v>
      </c>
    </row>
    <row r="616" spans="1:10" x14ac:dyDescent="0.55000000000000004">
      <c r="A616" s="49">
        <v>615</v>
      </c>
      <c r="B616" s="41">
        <v>610</v>
      </c>
      <c r="C616" s="72" t="s">
        <v>3</v>
      </c>
      <c r="D616" s="73">
        <v>36.1</v>
      </c>
      <c r="E616" s="28">
        <v>27.2</v>
      </c>
      <c r="F616" s="72">
        <v>3</v>
      </c>
      <c r="G616" s="28">
        <v>1</v>
      </c>
      <c r="H616" s="74">
        <f t="shared" si="26"/>
        <v>0.10235387405211885</v>
      </c>
      <c r="I616" s="74">
        <f>0.000056537*(D616^1.960466)*(E616^0.894433)</f>
        <v>1.2271522347499699</v>
      </c>
      <c r="J616" s="28">
        <f>TReMs_2021!BP616</f>
        <v>2</v>
      </c>
    </row>
    <row r="617" spans="1:10" x14ac:dyDescent="0.55000000000000004">
      <c r="A617" s="49">
        <v>616</v>
      </c>
      <c r="B617" s="77">
        <v>611</v>
      </c>
      <c r="C617" s="72" t="s">
        <v>6</v>
      </c>
      <c r="D617" s="73">
        <v>13.8</v>
      </c>
      <c r="F617" s="72">
        <v>3</v>
      </c>
      <c r="G617" s="28">
        <v>1</v>
      </c>
      <c r="H617" s="74">
        <f t="shared" si="26"/>
        <v>1.4957122623741007E-2</v>
      </c>
      <c r="I617" s="74">
        <f>0.00095853*D617^(2.040672356+0.001965013)*(E617^(0.56366437))</f>
        <v>0</v>
      </c>
      <c r="J617" s="28">
        <f>TReMs_2021!BP617</f>
        <v>1</v>
      </c>
    </row>
    <row r="618" spans="1:10" x14ac:dyDescent="0.55000000000000004">
      <c r="A618" s="49">
        <v>617</v>
      </c>
      <c r="B618" s="77">
        <v>612</v>
      </c>
      <c r="C618" s="72" t="s">
        <v>2</v>
      </c>
      <c r="D618" s="73">
        <v>16.600000000000001</v>
      </c>
      <c r="F618" s="72">
        <v>3</v>
      </c>
      <c r="G618" s="28">
        <v>1</v>
      </c>
      <c r="H618" s="74">
        <f t="shared" si="26"/>
        <v>2.1642431790580088E-2</v>
      </c>
      <c r="I618" s="74">
        <f>0.015589+0.00001696*D618*E618^2</f>
        <v>1.5589E-2</v>
      </c>
      <c r="J618" s="28">
        <f>TReMs_2021!BP618</f>
        <v>0</v>
      </c>
    </row>
    <row r="619" spans="1:10" x14ac:dyDescent="0.55000000000000004">
      <c r="A619" s="49">
        <v>618</v>
      </c>
      <c r="B619" s="77">
        <v>904</v>
      </c>
      <c r="C619" s="47" t="s">
        <v>2</v>
      </c>
      <c r="D619" s="48">
        <v>11.7</v>
      </c>
      <c r="F619" s="47">
        <v>3</v>
      </c>
      <c r="G619" s="28">
        <v>1</v>
      </c>
      <c r="H619" s="74">
        <f t="shared" si="26"/>
        <v>1.0751315458747667E-2</v>
      </c>
      <c r="I619" s="74">
        <f>0.015589+0.00001696*D619*E619^2</f>
        <v>1.5589E-2</v>
      </c>
      <c r="J619" s="28">
        <f>TReMs_2021!BP619</f>
        <v>1</v>
      </c>
    </row>
    <row r="620" spans="1:10" x14ac:dyDescent="0.55000000000000004">
      <c r="A620" s="49">
        <v>619</v>
      </c>
      <c r="B620" s="41">
        <v>613</v>
      </c>
      <c r="C620" s="72" t="s">
        <v>3</v>
      </c>
      <c r="D620" s="73">
        <v>29.9</v>
      </c>
      <c r="E620" s="28">
        <v>27.2</v>
      </c>
      <c r="F620" s="72">
        <v>3</v>
      </c>
      <c r="G620" s="28">
        <v>1</v>
      </c>
      <c r="H620" s="74">
        <f t="shared" si="26"/>
        <v>7.0215381205895266E-2</v>
      </c>
      <c r="I620" s="74">
        <f>0.000056537*(D620^1.960466)*(E620^0.894433)</f>
        <v>0.84812862338130124</v>
      </c>
      <c r="J620" s="28">
        <f>TReMs_2021!BP620</f>
        <v>2</v>
      </c>
    </row>
    <row r="621" spans="1:10" x14ac:dyDescent="0.55000000000000004">
      <c r="A621" s="49">
        <v>620</v>
      </c>
      <c r="B621" s="41">
        <v>614</v>
      </c>
      <c r="C621" s="72" t="s">
        <v>2</v>
      </c>
      <c r="D621" s="73">
        <v>18.5</v>
      </c>
      <c r="F621" s="72">
        <v>3</v>
      </c>
      <c r="G621" s="28">
        <v>1</v>
      </c>
      <c r="H621" s="74">
        <f t="shared" si="26"/>
        <v>2.6880252142277666E-2</v>
      </c>
      <c r="I621" s="74">
        <f>0.015589+0.00001696*D621*E621^2</f>
        <v>1.5589E-2</v>
      </c>
      <c r="J621" s="28">
        <f>TReMs_2021!BP621</f>
        <v>0</v>
      </c>
    </row>
    <row r="622" spans="1:10" x14ac:dyDescent="0.55000000000000004">
      <c r="A622" s="49">
        <v>621</v>
      </c>
      <c r="B622" s="41">
        <v>615</v>
      </c>
      <c r="C622" s="72" t="s">
        <v>2</v>
      </c>
      <c r="D622" s="73">
        <v>14</v>
      </c>
      <c r="F622" s="72">
        <v>3</v>
      </c>
      <c r="G622" s="28">
        <v>1</v>
      </c>
      <c r="H622" s="74">
        <f t="shared" si="26"/>
        <v>1.5393804002589988E-2</v>
      </c>
      <c r="I622" s="74">
        <f>0.015589+0.00001696*D622*E622^2</f>
        <v>1.5589E-2</v>
      </c>
      <c r="J622" s="28">
        <f>TReMs_2021!BP622</f>
        <v>0</v>
      </c>
    </row>
    <row r="623" spans="1:10" x14ac:dyDescent="0.55000000000000004">
      <c r="A623" s="49">
        <v>622</v>
      </c>
      <c r="B623" s="41">
        <v>616</v>
      </c>
      <c r="C623" s="72" t="s">
        <v>2</v>
      </c>
      <c r="D623" s="73">
        <v>28</v>
      </c>
      <c r="F623" s="72">
        <v>3</v>
      </c>
      <c r="G623" s="28">
        <v>1</v>
      </c>
      <c r="H623" s="74">
        <f t="shared" si="26"/>
        <v>6.1575216010359951E-2</v>
      </c>
      <c r="I623" s="74">
        <f>0.015589+0.00001696*D623*E623^2</f>
        <v>1.5589E-2</v>
      </c>
      <c r="J623" s="28">
        <f>TReMs_2021!BP623</f>
        <v>0</v>
      </c>
    </row>
    <row r="624" spans="1:10" x14ac:dyDescent="0.55000000000000004">
      <c r="A624" s="49">
        <v>623</v>
      </c>
      <c r="B624" s="41">
        <v>905</v>
      </c>
      <c r="C624" s="47" t="s">
        <v>2</v>
      </c>
      <c r="D624" s="48">
        <v>8.6999999999999993</v>
      </c>
      <c r="F624" s="47">
        <v>3</v>
      </c>
      <c r="G624" s="28">
        <v>1</v>
      </c>
      <c r="H624" s="74">
        <f t="shared" si="26"/>
        <v>5.9446786987552855E-3</v>
      </c>
      <c r="I624" s="74">
        <f>0.015589+0.00001696*D624*E624^2</f>
        <v>1.5589E-2</v>
      </c>
      <c r="J624" s="28">
        <f>TReMs_2021!BP624</f>
        <v>0</v>
      </c>
    </row>
    <row r="625" spans="1:10" x14ac:dyDescent="0.55000000000000004">
      <c r="A625" s="49">
        <v>624</v>
      </c>
      <c r="B625" s="77">
        <v>617</v>
      </c>
      <c r="C625" s="72" t="s">
        <v>3</v>
      </c>
      <c r="D625" s="73">
        <v>37.4</v>
      </c>
      <c r="E625" s="28">
        <v>25.8</v>
      </c>
      <c r="F625" s="72">
        <v>3</v>
      </c>
      <c r="G625" s="28">
        <v>1</v>
      </c>
      <c r="H625" s="74">
        <f t="shared" si="26"/>
        <v>0.10985835350338148</v>
      </c>
      <c r="I625" s="74">
        <f>0.000056537*(D625^1.960466)*(E625^0.894433)</f>
        <v>1.2545654031041695</v>
      </c>
      <c r="J625" s="28">
        <f>TReMs_2021!BP625</f>
        <v>2</v>
      </c>
    </row>
    <row r="626" spans="1:10" x14ac:dyDescent="0.55000000000000004">
      <c r="A626" s="49">
        <v>625</v>
      </c>
      <c r="B626" s="41">
        <v>618</v>
      </c>
      <c r="C626" s="72" t="s">
        <v>3</v>
      </c>
      <c r="D626" s="73">
        <v>33.799999999999997</v>
      </c>
      <c r="E626" s="28">
        <v>27.3</v>
      </c>
      <c r="F626" s="72">
        <v>3</v>
      </c>
      <c r="G626" s="28">
        <v>1</v>
      </c>
      <c r="H626" s="74">
        <f t="shared" si="26"/>
        <v>8.972702777917807E-2</v>
      </c>
      <c r="I626" s="74">
        <f>0.000056537*(D626^1.960466)*(E626^0.894433)</f>
        <v>1.0821145400918311</v>
      </c>
      <c r="J626" s="28">
        <f>TReMs_2021!BP626</f>
        <v>2</v>
      </c>
    </row>
    <row r="627" spans="1:10" x14ac:dyDescent="0.55000000000000004">
      <c r="A627" s="49">
        <v>626</v>
      </c>
      <c r="B627" s="41">
        <v>619</v>
      </c>
      <c r="C627" s="72" t="s">
        <v>2</v>
      </c>
      <c r="D627" s="73">
        <v>19</v>
      </c>
      <c r="F627" s="72">
        <v>3</v>
      </c>
      <c r="G627" s="28">
        <v>1</v>
      </c>
      <c r="H627" s="74">
        <f t="shared" si="26"/>
        <v>2.8352873698647883E-2</v>
      </c>
      <c r="I627" s="74">
        <f>0.015589+0.00001696*D627*E627^2</f>
        <v>1.5589E-2</v>
      </c>
      <c r="J627" s="28">
        <f>TReMs_2021!BP627</f>
        <v>0</v>
      </c>
    </row>
    <row r="628" spans="1:10" x14ac:dyDescent="0.55000000000000004">
      <c r="A628" s="49">
        <v>627</v>
      </c>
      <c r="B628" s="41">
        <v>620</v>
      </c>
      <c r="C628" s="72" t="s">
        <v>2</v>
      </c>
      <c r="D628" s="73">
        <v>10.1</v>
      </c>
      <c r="F628" s="72">
        <v>3</v>
      </c>
      <c r="G628" s="28">
        <v>1</v>
      </c>
      <c r="H628" s="74">
        <f t="shared" si="26"/>
        <v>8.0118466648173691E-3</v>
      </c>
      <c r="I628" s="74">
        <f>0.015589+0.00001696*D628*E628^2</f>
        <v>1.5589E-2</v>
      </c>
      <c r="J628" s="28">
        <f>TReMs_2021!BP628</f>
        <v>0</v>
      </c>
    </row>
    <row r="629" spans="1:10" x14ac:dyDescent="0.55000000000000004">
      <c r="A629" s="49">
        <v>628</v>
      </c>
      <c r="B629" s="41">
        <v>621</v>
      </c>
      <c r="C629" s="72" t="s">
        <v>2</v>
      </c>
      <c r="D629" s="73">
        <v>8.3000000000000007</v>
      </c>
      <c r="F629" s="72">
        <v>3</v>
      </c>
      <c r="G629" s="28">
        <v>1</v>
      </c>
      <c r="H629" s="74">
        <f t="shared" si="26"/>
        <v>5.4106079476450219E-3</v>
      </c>
      <c r="I629" s="74">
        <f>0.015589+0.00001696*D629*E629^2</f>
        <v>1.5589E-2</v>
      </c>
      <c r="J629" s="28">
        <f>TReMs_2021!BP629</f>
        <v>0</v>
      </c>
    </row>
    <row r="630" spans="1:10" x14ac:dyDescent="0.55000000000000004">
      <c r="A630" s="49">
        <v>629</v>
      </c>
      <c r="B630" s="41">
        <v>622</v>
      </c>
      <c r="C630" s="72" t="s">
        <v>3</v>
      </c>
      <c r="D630" s="73">
        <v>34.5</v>
      </c>
      <c r="E630" s="28">
        <v>27.9</v>
      </c>
      <c r="F630" s="72">
        <v>3</v>
      </c>
      <c r="G630" s="28">
        <v>1</v>
      </c>
      <c r="H630" s="74">
        <f t="shared" si="26"/>
        <v>9.348201639838126E-2</v>
      </c>
      <c r="I630" s="74">
        <f>0.000056537*(D630^1.960466)*(E630^0.894433)</f>
        <v>1.1486055603754097</v>
      </c>
      <c r="J630" s="28">
        <f>TReMs_2021!BP630</f>
        <v>2</v>
      </c>
    </row>
    <row r="631" spans="1:10" x14ac:dyDescent="0.55000000000000004">
      <c r="A631" s="49">
        <v>630</v>
      </c>
      <c r="B631" s="41">
        <v>623</v>
      </c>
      <c r="C631" s="72" t="s">
        <v>2</v>
      </c>
      <c r="D631" s="73">
        <v>7.5</v>
      </c>
      <c r="F631" s="72">
        <v>3</v>
      </c>
      <c r="G631" s="28">
        <v>1</v>
      </c>
      <c r="H631" s="74">
        <f t="shared" si="26"/>
        <v>4.4178646691106467E-3</v>
      </c>
      <c r="I631" s="74">
        <f>0.015589+0.00001696*D631*E631^2</f>
        <v>1.5589E-2</v>
      </c>
      <c r="J631" s="28">
        <f>TReMs_2021!BP631</f>
        <v>0</v>
      </c>
    </row>
    <row r="632" spans="1:10" x14ac:dyDescent="0.55000000000000004">
      <c r="A632" s="49">
        <v>631</v>
      </c>
      <c r="B632" s="41">
        <v>624</v>
      </c>
      <c r="C632" s="72" t="s">
        <v>3</v>
      </c>
      <c r="D632" s="73">
        <v>36.700000000000003</v>
      </c>
      <c r="E632" s="28">
        <v>27.2</v>
      </c>
      <c r="F632" s="72">
        <v>3</v>
      </c>
      <c r="G632" s="28">
        <v>1</v>
      </c>
      <c r="H632" s="74">
        <f t="shared" si="26"/>
        <v>0.10578449322983893</v>
      </c>
      <c r="I632" s="74">
        <f>0.000056537*(D632^1.960466)*(E632^0.894433)</f>
        <v>1.2674567505926391</v>
      </c>
      <c r="J632" s="28">
        <f>TReMs_2021!BP632</f>
        <v>2</v>
      </c>
    </row>
    <row r="633" spans="1:10" x14ac:dyDescent="0.55000000000000004">
      <c r="A633" s="49">
        <v>632</v>
      </c>
      <c r="B633" s="41">
        <v>625</v>
      </c>
      <c r="C633" s="72" t="s">
        <v>2</v>
      </c>
      <c r="D633" s="73">
        <v>14.6</v>
      </c>
      <c r="F633" s="72">
        <v>3</v>
      </c>
      <c r="G633" s="28">
        <v>1</v>
      </c>
      <c r="H633" s="74">
        <f t="shared" si="26"/>
        <v>1.6741547250980007E-2</v>
      </c>
      <c r="I633" s="74">
        <f>0.015589+0.00001696*D633*E633^2</f>
        <v>1.5589E-2</v>
      </c>
      <c r="J633" s="28">
        <f>TReMs_2021!BP633</f>
        <v>2</v>
      </c>
    </row>
    <row r="634" spans="1:10" x14ac:dyDescent="0.55000000000000004">
      <c r="A634" s="49">
        <v>633</v>
      </c>
      <c r="B634" s="41">
        <v>626</v>
      </c>
      <c r="C634" s="72" t="s">
        <v>2</v>
      </c>
      <c r="D634" s="73">
        <v>24.3</v>
      </c>
      <c r="F634" s="72">
        <v>3</v>
      </c>
      <c r="G634" s="28">
        <v>1</v>
      </c>
      <c r="H634" s="74">
        <f t="shared" si="26"/>
        <v>4.6376976150455919E-2</v>
      </c>
      <c r="I634" s="74">
        <f>0.015589+0.00001696*D634*E634^2</f>
        <v>1.5589E-2</v>
      </c>
      <c r="J634" s="28">
        <f>TReMs_2021!BP634</f>
        <v>0</v>
      </c>
    </row>
    <row r="635" spans="1:10" x14ac:dyDescent="0.55000000000000004">
      <c r="A635" s="49">
        <v>634</v>
      </c>
      <c r="B635" s="41">
        <v>627</v>
      </c>
      <c r="C635" s="72" t="s">
        <v>3</v>
      </c>
      <c r="D635" s="73">
        <v>34.200000000000003</v>
      </c>
      <c r="E635" s="28">
        <v>28</v>
      </c>
      <c r="F635" s="72">
        <v>3</v>
      </c>
      <c r="G635" s="28">
        <v>1</v>
      </c>
      <c r="H635" s="74">
        <f t="shared" si="26"/>
        <v>9.1863310783619145E-2</v>
      </c>
      <c r="I635" s="74">
        <f>0.000056537*(D635^1.960466)*(E635^0.894433)</f>
        <v>1.1327255155581315</v>
      </c>
      <c r="J635" s="28">
        <f>TReMs_2021!BP635</f>
        <v>3</v>
      </c>
    </row>
    <row r="636" spans="1:10" x14ac:dyDescent="0.55000000000000004">
      <c r="A636" s="49">
        <v>635</v>
      </c>
      <c r="B636" s="77">
        <v>628</v>
      </c>
      <c r="C636" s="72" t="s">
        <v>2</v>
      </c>
      <c r="D636" s="73">
        <v>23.1</v>
      </c>
      <c r="F636" s="72">
        <v>3</v>
      </c>
      <c r="G636" s="28">
        <v>1</v>
      </c>
      <c r="H636" s="74">
        <f t="shared" si="26"/>
        <v>4.1909631397051242E-2</v>
      </c>
      <c r="I636" s="74">
        <f>0.015589+0.00001696*D636*E636^2</f>
        <v>1.5589E-2</v>
      </c>
      <c r="J636" s="28">
        <f>TReMs_2021!BP636</f>
        <v>0</v>
      </c>
    </row>
    <row r="637" spans="1:10" x14ac:dyDescent="0.55000000000000004">
      <c r="A637" s="49">
        <v>636</v>
      </c>
      <c r="B637" s="41">
        <v>629</v>
      </c>
      <c r="C637" s="72" t="s">
        <v>3</v>
      </c>
      <c r="D637" s="89">
        <v>31.6</v>
      </c>
      <c r="E637" s="28">
        <v>25.4</v>
      </c>
      <c r="F637" s="72">
        <v>3</v>
      </c>
      <c r="G637" s="28">
        <v>0</v>
      </c>
      <c r="H637" s="74">
        <f t="shared" si="26"/>
        <v>7.8426719004215592E-2</v>
      </c>
      <c r="I637" s="74">
        <f>0.000056537*(D637^1.960466)*(E637^0.894433)</f>
        <v>0.88909451650890325</v>
      </c>
    </row>
    <row r="638" spans="1:10" x14ac:dyDescent="0.55000000000000004">
      <c r="A638" s="49">
        <v>637</v>
      </c>
      <c r="B638" s="41">
        <v>630</v>
      </c>
      <c r="C638" s="72" t="s">
        <v>2</v>
      </c>
      <c r="D638" s="73">
        <v>15.8</v>
      </c>
      <c r="F638" s="72">
        <v>3</v>
      </c>
      <c r="G638" s="28">
        <v>1</v>
      </c>
      <c r="H638" s="74">
        <f t="shared" si="26"/>
        <v>1.9606679751053898E-2</v>
      </c>
      <c r="I638" s="74">
        <f t="shared" ref="I638:I643" si="28">0.015589+0.00001696*D638*E638^2</f>
        <v>1.5589E-2</v>
      </c>
      <c r="J638" s="28">
        <f>TReMs_2021!BP637</f>
        <v>0</v>
      </c>
    </row>
    <row r="639" spans="1:10" x14ac:dyDescent="0.55000000000000004">
      <c r="A639" s="49">
        <v>638</v>
      </c>
      <c r="B639" s="41">
        <v>631</v>
      </c>
      <c r="C639" s="72" t="s">
        <v>2</v>
      </c>
      <c r="D639" s="73">
        <v>17.3</v>
      </c>
      <c r="F639" s="72">
        <v>3</v>
      </c>
      <c r="G639" s="28">
        <v>1</v>
      </c>
      <c r="H639" s="74">
        <f t="shared" si="26"/>
        <v>2.3506181632322234E-2</v>
      </c>
      <c r="I639" s="74">
        <f t="shared" si="28"/>
        <v>1.5589E-2</v>
      </c>
      <c r="J639" s="28">
        <f>TReMs_2021!BP638</f>
        <v>0</v>
      </c>
    </row>
    <row r="640" spans="1:10" x14ac:dyDescent="0.55000000000000004">
      <c r="A640" s="49">
        <v>639</v>
      </c>
      <c r="B640" s="41">
        <v>632</v>
      </c>
      <c r="C640" s="72" t="s">
        <v>2</v>
      </c>
      <c r="D640" s="73">
        <v>9.4</v>
      </c>
      <c r="F640" s="72">
        <v>3</v>
      </c>
      <c r="G640" s="28">
        <v>1</v>
      </c>
      <c r="H640" s="74">
        <f t="shared" si="26"/>
        <v>6.9397781717798531E-3</v>
      </c>
      <c r="I640" s="74">
        <f t="shared" si="28"/>
        <v>1.5589E-2</v>
      </c>
      <c r="J640" s="28">
        <f>TReMs_2021!BP639</f>
        <v>0</v>
      </c>
    </row>
    <row r="641" spans="1:10" x14ac:dyDescent="0.55000000000000004">
      <c r="A641" s="49">
        <v>640</v>
      </c>
      <c r="B641" s="77">
        <v>633</v>
      </c>
      <c r="C641" s="72" t="s">
        <v>2</v>
      </c>
      <c r="D641" s="73">
        <v>15.5</v>
      </c>
      <c r="F641" s="72">
        <v>3</v>
      </c>
      <c r="G641" s="28">
        <v>1</v>
      </c>
      <c r="H641" s="74">
        <f t="shared" si="26"/>
        <v>1.8869190875623696E-2</v>
      </c>
      <c r="I641" s="74">
        <f t="shared" si="28"/>
        <v>1.5589E-2</v>
      </c>
      <c r="J641" s="28">
        <f>TReMs_2021!BP640</f>
        <v>0</v>
      </c>
    </row>
    <row r="642" spans="1:10" x14ac:dyDescent="0.55000000000000004">
      <c r="A642" s="49">
        <v>641</v>
      </c>
      <c r="B642" s="41">
        <v>634</v>
      </c>
      <c r="C642" s="72" t="s">
        <v>2</v>
      </c>
      <c r="D642" s="73">
        <v>16.399999999999999</v>
      </c>
      <c r="F642" s="72">
        <v>3</v>
      </c>
      <c r="G642" s="28">
        <v>1</v>
      </c>
      <c r="H642" s="74">
        <f t="shared" ref="H642:H652" si="29">PI()/4*(D642/100)^2</f>
        <v>2.1124069002737764E-2</v>
      </c>
      <c r="I642" s="74">
        <f t="shared" si="28"/>
        <v>1.5589E-2</v>
      </c>
      <c r="J642" s="28">
        <f>TReMs_2021!BP641</f>
        <v>0</v>
      </c>
    </row>
    <row r="643" spans="1:10" x14ac:dyDescent="0.55000000000000004">
      <c r="A643" s="49">
        <v>642</v>
      </c>
      <c r="B643" s="77">
        <v>635</v>
      </c>
      <c r="C643" s="72" t="s">
        <v>2</v>
      </c>
      <c r="D643" s="73">
        <v>7.5</v>
      </c>
      <c r="F643" s="72">
        <v>3</v>
      </c>
      <c r="G643" s="28">
        <v>1</v>
      </c>
      <c r="H643" s="74">
        <f t="shared" si="29"/>
        <v>4.4178646691106467E-3</v>
      </c>
      <c r="I643" s="74">
        <f t="shared" si="28"/>
        <v>1.5589E-2</v>
      </c>
      <c r="J643" s="28">
        <f>TReMs_2021!BP642</f>
        <v>1</v>
      </c>
    </row>
    <row r="644" spans="1:10" x14ac:dyDescent="0.55000000000000004">
      <c r="A644" s="49">
        <v>643</v>
      </c>
      <c r="B644" s="41">
        <v>636</v>
      </c>
      <c r="C644" s="72" t="s">
        <v>3</v>
      </c>
      <c r="D644" s="89">
        <v>29.8</v>
      </c>
      <c r="E644" s="28">
        <v>24.6</v>
      </c>
      <c r="F644" s="72">
        <v>3</v>
      </c>
      <c r="G644" s="28">
        <v>0</v>
      </c>
      <c r="H644" s="74">
        <f t="shared" si="29"/>
        <v>6.9746498502346987E-2</v>
      </c>
      <c r="I644" s="74">
        <f>0.000056537*(D644^1.960466)*(E644^0.894433)</f>
        <v>0.77016163891414358</v>
      </c>
    </row>
    <row r="645" spans="1:10" x14ac:dyDescent="0.55000000000000004">
      <c r="A645" s="49">
        <v>644</v>
      </c>
      <c r="B645" s="77">
        <v>637</v>
      </c>
      <c r="C645" s="72" t="s">
        <v>6</v>
      </c>
      <c r="D645" s="73">
        <v>8.6999999999999993</v>
      </c>
      <c r="F645" s="72">
        <v>3</v>
      </c>
      <c r="G645" s="28">
        <v>1</v>
      </c>
      <c r="H645" s="74">
        <f t="shared" si="29"/>
        <v>5.9446786987552855E-3</v>
      </c>
      <c r="I645" s="74">
        <f>0.00095853*D645^(2.040672356+0.001965013)*(E645^(0.56366437))</f>
        <v>0</v>
      </c>
      <c r="J645" s="28">
        <f>TReMs_2021!BP643</f>
        <v>1</v>
      </c>
    </row>
    <row r="646" spans="1:10" x14ac:dyDescent="0.55000000000000004">
      <c r="A646" s="49">
        <v>645</v>
      </c>
      <c r="B646" s="41">
        <v>638</v>
      </c>
      <c r="C646" s="72" t="s">
        <v>6</v>
      </c>
      <c r="D646" s="73">
        <v>17.399999999999999</v>
      </c>
      <c r="F646" s="72">
        <v>3</v>
      </c>
      <c r="G646" s="28">
        <v>1</v>
      </c>
      <c r="H646" s="74">
        <f t="shared" si="29"/>
        <v>2.3778714795021142E-2</v>
      </c>
      <c r="I646" s="74">
        <f>0.00095853*D646^(2.040672356+0.001965013)*(E646^(0.56366437))</f>
        <v>0</v>
      </c>
      <c r="J646" s="28">
        <f>TReMs_2021!BP644</f>
        <v>1</v>
      </c>
    </row>
    <row r="647" spans="1:10" x14ac:dyDescent="0.55000000000000004">
      <c r="A647" s="49">
        <v>646</v>
      </c>
      <c r="B647" s="41">
        <v>639</v>
      </c>
      <c r="C647" s="72" t="s">
        <v>3</v>
      </c>
      <c r="D647" s="73">
        <v>29.7</v>
      </c>
      <c r="E647" s="28">
        <v>25.3</v>
      </c>
      <c r="F647" s="72">
        <v>3</v>
      </c>
      <c r="G647" s="28">
        <v>1</v>
      </c>
      <c r="H647" s="74">
        <f t="shared" si="29"/>
        <v>6.9279186595125511E-2</v>
      </c>
      <c r="I647" s="74">
        <f>0.000056537*(D647^1.960466)*(E647^0.894433)</f>
        <v>0.78454706538617991</v>
      </c>
      <c r="J647" s="28">
        <f>TReMs_2021!BP645</f>
        <v>2</v>
      </c>
    </row>
    <row r="648" spans="1:10" x14ac:dyDescent="0.55000000000000004">
      <c r="A648" s="49">
        <v>647</v>
      </c>
      <c r="B648" s="41">
        <v>640</v>
      </c>
      <c r="C648" s="72" t="s">
        <v>6</v>
      </c>
      <c r="D648" s="73">
        <v>14.1</v>
      </c>
      <c r="F648" s="72">
        <v>3</v>
      </c>
      <c r="G648" s="28">
        <v>1</v>
      </c>
      <c r="H648" s="74">
        <f t="shared" si="29"/>
        <v>1.5614500886504666E-2</v>
      </c>
      <c r="I648" s="74">
        <f>0.00095853*D648^(2.040672356+0.001965013)*(E648^(0.56366437))</f>
        <v>0</v>
      </c>
      <c r="J648" s="28">
        <f>TReMs_2021!BP646</f>
        <v>1</v>
      </c>
    </row>
    <row r="649" spans="1:10" x14ac:dyDescent="0.55000000000000004">
      <c r="A649" s="49">
        <v>648</v>
      </c>
      <c r="B649" s="41">
        <v>641</v>
      </c>
      <c r="C649" s="72" t="s">
        <v>3</v>
      </c>
      <c r="D649" s="73">
        <v>40.1</v>
      </c>
      <c r="E649" s="28">
        <v>26.5</v>
      </c>
      <c r="F649" s="72">
        <v>3</v>
      </c>
      <c r="G649" s="28">
        <v>1</v>
      </c>
      <c r="H649" s="74">
        <f t="shared" si="29"/>
        <v>0.12629281007247309</v>
      </c>
      <c r="I649" s="74">
        <f>0.000056537*(D649^1.960466)*(E649^0.894433)</f>
        <v>1.4731293162526045</v>
      </c>
      <c r="J649" s="28">
        <f>TReMs_2021!BP647</f>
        <v>3</v>
      </c>
    </row>
    <row r="650" spans="1:10" x14ac:dyDescent="0.55000000000000004">
      <c r="A650" s="49">
        <v>649</v>
      </c>
      <c r="B650" s="41">
        <v>642</v>
      </c>
      <c r="C650" s="72" t="s">
        <v>2</v>
      </c>
      <c r="D650" s="73">
        <v>21</v>
      </c>
      <c r="F650" s="72">
        <v>3</v>
      </c>
      <c r="G650" s="28">
        <v>1</v>
      </c>
      <c r="H650" s="74">
        <f t="shared" si="29"/>
        <v>3.4636059005827467E-2</v>
      </c>
      <c r="I650" s="74">
        <f>0.015589+0.00001696*D650*E650^2</f>
        <v>1.5589E-2</v>
      </c>
      <c r="J650" s="28">
        <f>TReMs_2021!BP648</f>
        <v>0</v>
      </c>
    </row>
    <row r="651" spans="1:10" x14ac:dyDescent="0.55000000000000004">
      <c r="A651" s="49">
        <v>650</v>
      </c>
      <c r="B651" s="41">
        <v>643</v>
      </c>
      <c r="C651" s="72" t="s">
        <v>2</v>
      </c>
      <c r="D651" s="73">
        <v>20.100000000000001</v>
      </c>
      <c r="F651" s="72">
        <v>3</v>
      </c>
      <c r="G651" s="28">
        <v>1</v>
      </c>
      <c r="H651" s="74">
        <f t="shared" si="29"/>
        <v>3.1730871199420314E-2</v>
      </c>
      <c r="I651" s="74">
        <f>0.015589+0.00001696*D651*E651^2</f>
        <v>1.5589E-2</v>
      </c>
      <c r="J651" s="28">
        <f>TReMs_2021!BP649</f>
        <v>0</v>
      </c>
    </row>
    <row r="652" spans="1:10" x14ac:dyDescent="0.55000000000000004">
      <c r="A652" s="49">
        <v>651</v>
      </c>
      <c r="B652" s="77">
        <v>644</v>
      </c>
      <c r="C652" s="72" t="s">
        <v>3</v>
      </c>
      <c r="D652" s="73">
        <v>29</v>
      </c>
      <c r="E652" s="28">
        <v>25.3</v>
      </c>
      <c r="F652" s="72">
        <v>3</v>
      </c>
      <c r="G652" s="28">
        <v>1</v>
      </c>
      <c r="H652" s="74">
        <f t="shared" si="29"/>
        <v>6.6051985541725394E-2</v>
      </c>
      <c r="I652" s="74">
        <f>0.000056537*(D652^1.960466)*(E652^0.894433)</f>
        <v>0.74870651190467064</v>
      </c>
      <c r="J652" s="28">
        <f>TReMs_2021!BP650</f>
        <v>0</v>
      </c>
    </row>
    <row r="653" spans="1:10" x14ac:dyDescent="0.55000000000000004">
      <c r="A653" s="49">
        <v>652</v>
      </c>
      <c r="B653" s="41">
        <v>645</v>
      </c>
      <c r="C653" s="72" t="s">
        <v>2</v>
      </c>
      <c r="D653" s="89">
        <v>15.1</v>
      </c>
      <c r="F653" s="72">
        <v>3</v>
      </c>
      <c r="G653" s="28">
        <v>0</v>
      </c>
    </row>
    <row r="654" spans="1:10" x14ac:dyDescent="0.55000000000000004">
      <c r="A654" s="49">
        <v>653</v>
      </c>
      <c r="B654" s="41">
        <v>646</v>
      </c>
      <c r="C654" s="72" t="s">
        <v>2</v>
      </c>
      <c r="D654" s="73">
        <v>13.7</v>
      </c>
      <c r="F654" s="72">
        <v>3</v>
      </c>
      <c r="G654" s="28">
        <v>1</v>
      </c>
      <c r="H654" s="74">
        <f t="shared" ref="H654:H717" si="30">PI()/4*(D654/100)^2</f>
        <v>1.4741138128806702E-2</v>
      </c>
      <c r="I654" s="74">
        <f>0.015589+0.00001696*D654*E654^2</f>
        <v>1.5589E-2</v>
      </c>
      <c r="J654" s="28">
        <f>TReMs_2021!BP651</f>
        <v>1</v>
      </c>
    </row>
    <row r="655" spans="1:10" x14ac:dyDescent="0.55000000000000004">
      <c r="A655" s="49">
        <v>654</v>
      </c>
      <c r="B655" s="41">
        <v>647</v>
      </c>
      <c r="C655" s="72" t="s">
        <v>3</v>
      </c>
      <c r="D655" s="73">
        <v>33.1</v>
      </c>
      <c r="E655" s="28">
        <v>25.2</v>
      </c>
      <c r="F655" s="72">
        <v>3</v>
      </c>
      <c r="G655" s="28">
        <v>1</v>
      </c>
      <c r="H655" s="74">
        <f t="shared" si="30"/>
        <v>8.604900817998784E-2</v>
      </c>
      <c r="I655" s="74">
        <f>0.000056537*(D655^1.960466)*(E655^0.894433)</f>
        <v>0.96685813910012242</v>
      </c>
      <c r="J655" s="28">
        <f>TReMs_2021!BP652</f>
        <v>2</v>
      </c>
    </row>
    <row r="656" spans="1:10" x14ac:dyDescent="0.55000000000000004">
      <c r="A656" s="49">
        <v>655</v>
      </c>
      <c r="B656" s="77">
        <v>648</v>
      </c>
      <c r="C656" s="72" t="s">
        <v>3</v>
      </c>
      <c r="D656" s="73">
        <v>33.700000000000003</v>
      </c>
      <c r="E656" s="28">
        <v>25.9</v>
      </c>
      <c r="F656" s="72">
        <v>3</v>
      </c>
      <c r="G656" s="28">
        <v>1</v>
      </c>
      <c r="H656" s="74">
        <f t="shared" si="30"/>
        <v>8.9196884018884814E-2</v>
      </c>
      <c r="I656" s="74">
        <f>0.000056537*(D656^1.960466)*(E656^0.894433)</f>
        <v>1.0263634764482219</v>
      </c>
      <c r="J656" s="28">
        <f>TReMs_2021!BP653</f>
        <v>2</v>
      </c>
    </row>
    <row r="657" spans="1:10" x14ac:dyDescent="0.55000000000000004">
      <c r="A657" s="49">
        <v>656</v>
      </c>
      <c r="B657" s="77">
        <v>649</v>
      </c>
      <c r="C657" s="72" t="s">
        <v>2</v>
      </c>
      <c r="D657" s="73">
        <v>18.3</v>
      </c>
      <c r="F657" s="72">
        <v>3</v>
      </c>
      <c r="G657" s="28">
        <v>1</v>
      </c>
      <c r="H657" s="74">
        <f t="shared" si="30"/>
        <v>2.6302199094017143E-2</v>
      </c>
      <c r="I657" s="74">
        <f>0.015589+0.00001696*D657*E657^2</f>
        <v>1.5589E-2</v>
      </c>
      <c r="J657" s="28">
        <f>TReMs_2021!BP654</f>
        <v>0</v>
      </c>
    </row>
    <row r="658" spans="1:10" x14ac:dyDescent="0.55000000000000004">
      <c r="A658" s="49">
        <v>657</v>
      </c>
      <c r="B658" s="41">
        <v>650</v>
      </c>
      <c r="C658" s="72" t="s">
        <v>6</v>
      </c>
      <c r="D658" s="73">
        <v>8.6999999999999993</v>
      </c>
      <c r="F658" s="72">
        <v>3</v>
      </c>
      <c r="G658" s="28">
        <v>1</v>
      </c>
      <c r="H658" s="74">
        <f t="shared" si="30"/>
        <v>5.9446786987552855E-3</v>
      </c>
      <c r="I658" s="74">
        <f>0.00095853*D658^(2.040672356+0.001965013)*(E658^(0.56366437))</f>
        <v>0</v>
      </c>
      <c r="J658" s="28">
        <f>TReMs_2021!BP655</f>
        <v>1</v>
      </c>
    </row>
    <row r="659" spans="1:10" x14ac:dyDescent="0.55000000000000004">
      <c r="A659" s="49">
        <v>658</v>
      </c>
      <c r="B659" s="41">
        <v>651</v>
      </c>
      <c r="C659" s="72" t="s">
        <v>2</v>
      </c>
      <c r="D659" s="73">
        <v>19.899999999999999</v>
      </c>
      <c r="F659" s="72">
        <v>3</v>
      </c>
      <c r="G659" s="28">
        <v>0</v>
      </c>
      <c r="H659" s="74">
        <f t="shared" si="30"/>
        <v>3.1102552668702342E-2</v>
      </c>
      <c r="I659" s="74"/>
    </row>
    <row r="660" spans="1:10" x14ac:dyDescent="0.55000000000000004">
      <c r="A660" s="49">
        <v>659</v>
      </c>
      <c r="B660" s="77">
        <v>652</v>
      </c>
      <c r="C660" s="72" t="s">
        <v>3</v>
      </c>
      <c r="D660" s="73">
        <v>34.4</v>
      </c>
      <c r="E660" s="28">
        <v>24.4</v>
      </c>
      <c r="F660" s="72">
        <v>3</v>
      </c>
      <c r="G660" s="28">
        <v>1</v>
      </c>
      <c r="H660" s="74">
        <f t="shared" si="30"/>
        <v>9.2940877063800428E-2</v>
      </c>
      <c r="I660" s="74">
        <f>0.000056537*(D660^1.960466)*(E660^0.894433)</f>
        <v>1.0130493172420167</v>
      </c>
      <c r="J660" s="28">
        <f>TReMs_2021!BP656</f>
        <v>1</v>
      </c>
    </row>
    <row r="661" spans="1:10" x14ac:dyDescent="0.55000000000000004">
      <c r="A661" s="49">
        <v>660</v>
      </c>
      <c r="B661" s="41">
        <v>653</v>
      </c>
      <c r="C661" s="72" t="s">
        <v>2</v>
      </c>
      <c r="D661" s="73">
        <v>7.8</v>
      </c>
      <c r="F661" s="72">
        <v>3</v>
      </c>
      <c r="G661" s="28">
        <v>1</v>
      </c>
      <c r="H661" s="74">
        <f t="shared" si="30"/>
        <v>4.7783624261100756E-3</v>
      </c>
      <c r="I661" s="74">
        <f>0.015589+0.00001696*D661*E661^2</f>
        <v>1.5589E-2</v>
      </c>
      <c r="J661" s="28">
        <f>TReMs_2021!BP657</f>
        <v>0</v>
      </c>
    </row>
    <row r="662" spans="1:10" x14ac:dyDescent="0.55000000000000004">
      <c r="A662" s="49">
        <v>661</v>
      </c>
      <c r="B662" s="41">
        <v>654</v>
      </c>
      <c r="C662" s="72" t="s">
        <v>2</v>
      </c>
      <c r="D662" s="73">
        <v>23.9</v>
      </c>
      <c r="F662" s="72">
        <v>3</v>
      </c>
      <c r="G662" s="28">
        <v>1</v>
      </c>
      <c r="H662" s="74">
        <f t="shared" si="30"/>
        <v>4.4862728491425641E-2</v>
      </c>
      <c r="I662" s="74">
        <f>0.015589+0.00001696*D662*E662^2</f>
        <v>1.5589E-2</v>
      </c>
      <c r="J662" s="28">
        <f>TReMs_2021!BP658</f>
        <v>0</v>
      </c>
    </row>
    <row r="663" spans="1:10" x14ac:dyDescent="0.55000000000000004">
      <c r="A663" s="49">
        <v>662</v>
      </c>
      <c r="B663" s="41">
        <v>655</v>
      </c>
      <c r="C663" s="72" t="s">
        <v>2</v>
      </c>
      <c r="D663" s="73">
        <v>12.9</v>
      </c>
      <c r="F663" s="72">
        <v>3</v>
      </c>
      <c r="G663" s="28">
        <v>1</v>
      </c>
      <c r="H663" s="74">
        <f t="shared" si="30"/>
        <v>1.3069810837096936E-2</v>
      </c>
      <c r="I663" s="74">
        <f>0.015589+0.00001696*D663*E663^2</f>
        <v>1.5589E-2</v>
      </c>
      <c r="J663" s="28">
        <f>TReMs_2021!BP659</f>
        <v>0</v>
      </c>
    </row>
    <row r="664" spans="1:10" x14ac:dyDescent="0.55000000000000004">
      <c r="A664" s="49">
        <v>663</v>
      </c>
      <c r="B664" s="41">
        <v>656</v>
      </c>
      <c r="C664" s="72" t="s">
        <v>2</v>
      </c>
      <c r="D664" s="73">
        <v>8.6</v>
      </c>
      <c r="F664" s="72">
        <v>3</v>
      </c>
      <c r="G664" s="28">
        <v>1</v>
      </c>
      <c r="H664" s="74">
        <f t="shared" si="30"/>
        <v>5.8088048164875268E-3</v>
      </c>
      <c r="I664" s="74">
        <f>0.015589+0.00001696*D664*E664^2</f>
        <v>1.5589E-2</v>
      </c>
      <c r="J664" s="28">
        <f>TReMs_2021!BP660</f>
        <v>0</v>
      </c>
    </row>
    <row r="665" spans="1:10" x14ac:dyDescent="0.55000000000000004">
      <c r="A665" s="49">
        <v>664</v>
      </c>
      <c r="B665" s="77">
        <v>657</v>
      </c>
      <c r="C665" s="72" t="s">
        <v>6</v>
      </c>
      <c r="D665" s="73">
        <v>9.9</v>
      </c>
      <c r="F665" s="72">
        <v>3</v>
      </c>
      <c r="G665" s="28">
        <v>1</v>
      </c>
      <c r="H665" s="74">
        <f t="shared" si="30"/>
        <v>7.6976873994583908E-3</v>
      </c>
      <c r="I665" s="74">
        <f>0.00095853*D665^(2.040672356+0.001965013)*(E665^(0.56366437))</f>
        <v>0</v>
      </c>
      <c r="J665" s="28">
        <f>TReMs_2021!BP661</f>
        <v>1</v>
      </c>
    </row>
    <row r="666" spans="1:10" x14ac:dyDescent="0.55000000000000004">
      <c r="A666" s="49">
        <v>665</v>
      </c>
      <c r="B666" s="41">
        <v>658</v>
      </c>
      <c r="C666" s="72" t="s">
        <v>2</v>
      </c>
      <c r="D666" s="73">
        <v>16.7</v>
      </c>
      <c r="F666" s="72">
        <v>3</v>
      </c>
      <c r="G666" s="28">
        <v>1</v>
      </c>
      <c r="H666" s="74">
        <f t="shared" si="30"/>
        <v>2.1903969378991431E-2</v>
      </c>
      <c r="I666" s="74">
        <f>0.015589+0.00001696*D666*E666^2</f>
        <v>1.5589E-2</v>
      </c>
      <c r="J666" s="28">
        <f>TReMs_2021!BP662</f>
        <v>0</v>
      </c>
    </row>
    <row r="667" spans="1:10" x14ac:dyDescent="0.55000000000000004">
      <c r="A667" s="49">
        <v>666</v>
      </c>
      <c r="B667" s="41">
        <v>659</v>
      </c>
      <c r="C667" s="72" t="s">
        <v>6</v>
      </c>
      <c r="D667" s="73">
        <v>14.5</v>
      </c>
      <c r="F667" s="72">
        <v>3</v>
      </c>
      <c r="G667" s="28">
        <v>1</v>
      </c>
      <c r="H667" s="74">
        <f t="shared" si="30"/>
        <v>1.6512996385431349E-2</v>
      </c>
      <c r="I667" s="74">
        <f>0.00095853*D667^(2.040672356+0.001965013)*(E667^(0.56366437))</f>
        <v>0</v>
      </c>
      <c r="J667" s="28">
        <f>TReMs_2021!BP663</f>
        <v>1</v>
      </c>
    </row>
    <row r="668" spans="1:10" x14ac:dyDescent="0.55000000000000004">
      <c r="A668" s="49">
        <v>667</v>
      </c>
      <c r="B668" s="41">
        <v>660</v>
      </c>
      <c r="C668" s="72" t="s">
        <v>3</v>
      </c>
      <c r="D668" s="73">
        <v>33.4</v>
      </c>
      <c r="E668" s="28">
        <v>27.1</v>
      </c>
      <c r="F668" s="72">
        <v>3</v>
      </c>
      <c r="G668" s="28">
        <v>1</v>
      </c>
      <c r="H668" s="74">
        <f t="shared" si="30"/>
        <v>8.7615877515965723E-2</v>
      </c>
      <c r="I668" s="74">
        <f>0.000056537*(D668^1.960466)*(E668^0.894433)</f>
        <v>1.0502215427010089</v>
      </c>
      <c r="J668" s="28">
        <f>TReMs_2021!BP664</f>
        <v>3</v>
      </c>
    </row>
    <row r="669" spans="1:10" x14ac:dyDescent="0.55000000000000004">
      <c r="A669" s="49">
        <v>668</v>
      </c>
      <c r="B669" s="41">
        <v>661</v>
      </c>
      <c r="C669" s="72" t="s">
        <v>2</v>
      </c>
      <c r="D669" s="73">
        <v>27</v>
      </c>
      <c r="F669" s="72">
        <v>3</v>
      </c>
      <c r="G669" s="28">
        <v>1</v>
      </c>
      <c r="H669" s="74">
        <f t="shared" si="30"/>
        <v>5.7255526111673984E-2</v>
      </c>
      <c r="I669" s="74">
        <f>0.015589+0.00001696*D669*E669^2</f>
        <v>1.5589E-2</v>
      </c>
      <c r="J669" s="28">
        <f>TReMs_2021!BP665</f>
        <v>0</v>
      </c>
    </row>
    <row r="670" spans="1:10" x14ac:dyDescent="0.55000000000000004">
      <c r="A670" s="49">
        <v>669</v>
      </c>
      <c r="B670" s="41">
        <v>662</v>
      </c>
      <c r="C670" s="72" t="s">
        <v>6</v>
      </c>
      <c r="D670" s="73">
        <v>12.5</v>
      </c>
      <c r="F670" s="72">
        <v>3</v>
      </c>
      <c r="G670" s="28">
        <v>1</v>
      </c>
      <c r="H670" s="74">
        <f t="shared" si="30"/>
        <v>1.2271846303085129E-2</v>
      </c>
      <c r="I670" s="74">
        <f>0.00095853*D670^(2.040672356+0.001965013)*(E670^(0.56366437))</f>
        <v>0</v>
      </c>
      <c r="J670" s="28">
        <f>TReMs_2021!BP666</f>
        <v>1</v>
      </c>
    </row>
    <row r="671" spans="1:10" x14ac:dyDescent="0.55000000000000004">
      <c r="A671" s="49">
        <v>670</v>
      </c>
      <c r="B671" s="41">
        <v>663</v>
      </c>
      <c r="C671" s="72" t="s">
        <v>3</v>
      </c>
      <c r="D671" s="73">
        <v>39.299999999999997</v>
      </c>
      <c r="E671" s="28">
        <v>29.3</v>
      </c>
      <c r="F671" s="72">
        <v>3</v>
      </c>
      <c r="G671" s="28">
        <v>1</v>
      </c>
      <c r="H671" s="74">
        <f t="shared" si="30"/>
        <v>0.12130396093857247</v>
      </c>
      <c r="I671" s="74">
        <f>0.000056537*(D671^1.960466)*(E671^0.894433)</f>
        <v>1.5491731166473599</v>
      </c>
      <c r="J671" s="28">
        <f>TReMs_2021!BP667</f>
        <v>2</v>
      </c>
    </row>
    <row r="672" spans="1:10" x14ac:dyDescent="0.55000000000000004">
      <c r="A672" s="49">
        <v>671</v>
      </c>
      <c r="B672" s="41">
        <v>664</v>
      </c>
      <c r="C672" s="72" t="s">
        <v>4</v>
      </c>
      <c r="D672" s="73">
        <v>8.6</v>
      </c>
      <c r="F672" s="72">
        <v>3</v>
      </c>
      <c r="G672" s="28">
        <v>1</v>
      </c>
      <c r="H672" s="74">
        <f t="shared" si="30"/>
        <v>5.8088048164875268E-3</v>
      </c>
      <c r="I672" s="74">
        <f>0.418*E672*(D672/100)^2</f>
        <v>0</v>
      </c>
      <c r="J672" s="28">
        <f>TReMs_2021!BP668</f>
        <v>0</v>
      </c>
    </row>
    <row r="673" spans="1:10" x14ac:dyDescent="0.55000000000000004">
      <c r="A673" s="49">
        <v>672</v>
      </c>
      <c r="B673" s="77">
        <v>665</v>
      </c>
      <c r="C673" s="72" t="s">
        <v>6</v>
      </c>
      <c r="D673" s="73">
        <v>12.2</v>
      </c>
      <c r="F673" s="72">
        <v>3</v>
      </c>
      <c r="G673" s="28">
        <v>1</v>
      </c>
      <c r="H673" s="74">
        <f t="shared" si="30"/>
        <v>1.168986626400762E-2</v>
      </c>
      <c r="I673" s="74">
        <f>0.00095853*D673^(2.040672356+0.001965013)*(E673^(0.56366437))</f>
        <v>0</v>
      </c>
      <c r="J673" s="28">
        <f>TReMs_2021!BP669</f>
        <v>2</v>
      </c>
    </row>
    <row r="674" spans="1:10" x14ac:dyDescent="0.55000000000000004">
      <c r="A674" s="49">
        <v>673</v>
      </c>
      <c r="B674" s="41">
        <v>666</v>
      </c>
      <c r="C674" s="72" t="s">
        <v>6</v>
      </c>
      <c r="D674" s="73">
        <v>14.7</v>
      </c>
      <c r="F674" s="72">
        <v>3</v>
      </c>
      <c r="G674" s="28">
        <v>1</v>
      </c>
      <c r="H674" s="74">
        <f t="shared" si="30"/>
        <v>1.6971668912855457E-2</v>
      </c>
      <c r="I674" s="74">
        <f>0.00095853*D674^(2.040672356+0.001965013)*(E674^(0.56366437))</f>
        <v>0</v>
      </c>
      <c r="J674" s="28">
        <f>TReMs_2021!BP670</f>
        <v>1</v>
      </c>
    </row>
    <row r="675" spans="1:10" x14ac:dyDescent="0.55000000000000004">
      <c r="A675" s="49">
        <v>674</v>
      </c>
      <c r="B675" s="77">
        <v>667</v>
      </c>
      <c r="C675" s="72" t="s">
        <v>3</v>
      </c>
      <c r="D675" s="73">
        <v>28.6</v>
      </c>
      <c r="E675" s="28">
        <v>23.8</v>
      </c>
      <c r="F675" s="72">
        <v>3</v>
      </c>
      <c r="G675" s="28">
        <v>1</v>
      </c>
      <c r="H675" s="74">
        <f t="shared" si="30"/>
        <v>6.424242817325769E-2</v>
      </c>
      <c r="I675" s="74">
        <f>0.000056537*(D675^1.960466)*(E675^0.894433)</f>
        <v>0.68983417977685191</v>
      </c>
      <c r="J675" s="28">
        <f>TReMs_2021!BP671</f>
        <v>1</v>
      </c>
    </row>
    <row r="676" spans="1:10" x14ac:dyDescent="0.55000000000000004">
      <c r="A676" s="49">
        <v>675</v>
      </c>
      <c r="B676" s="77">
        <v>668</v>
      </c>
      <c r="C676" s="72" t="s">
        <v>3</v>
      </c>
      <c r="D676" s="73">
        <v>31.4</v>
      </c>
      <c r="E676" s="28">
        <v>26.6</v>
      </c>
      <c r="F676" s="72">
        <v>3</v>
      </c>
      <c r="G676" s="28">
        <v>1</v>
      </c>
      <c r="H676" s="74">
        <f t="shared" si="30"/>
        <v>7.7437117318334817E-2</v>
      </c>
      <c r="I676" s="74">
        <f>0.000056537*(D676^1.960466)*(E676^0.894433)</f>
        <v>0.91511062184158098</v>
      </c>
      <c r="J676" s="28">
        <f>TReMs_2021!BP672</f>
        <v>3</v>
      </c>
    </row>
    <row r="677" spans="1:10" x14ac:dyDescent="0.55000000000000004">
      <c r="A677" s="49">
        <v>676</v>
      </c>
      <c r="B677" s="41">
        <v>669</v>
      </c>
      <c r="C677" s="72" t="s">
        <v>6</v>
      </c>
      <c r="D677" s="73">
        <v>16</v>
      </c>
      <c r="F677" s="72">
        <v>3</v>
      </c>
      <c r="G677" s="28">
        <v>1</v>
      </c>
      <c r="H677" s="74">
        <f t="shared" si="30"/>
        <v>2.0106192982974676E-2</v>
      </c>
      <c r="I677" s="74">
        <f>0.00095853*D677^(2.040672356+0.001965013)*(E677^(0.56366437))</f>
        <v>0</v>
      </c>
      <c r="J677" s="28">
        <f>TReMs_2021!BP673</f>
        <v>1</v>
      </c>
    </row>
    <row r="678" spans="1:10" x14ac:dyDescent="0.55000000000000004">
      <c r="A678" s="49">
        <v>677</v>
      </c>
      <c r="B678" s="41">
        <v>670</v>
      </c>
      <c r="C678" s="72" t="s">
        <v>2</v>
      </c>
      <c r="D678" s="73">
        <v>17.7</v>
      </c>
      <c r="F678" s="72">
        <v>3</v>
      </c>
      <c r="G678" s="28">
        <v>1</v>
      </c>
      <c r="H678" s="74">
        <f t="shared" si="30"/>
        <v>2.4605739061078654E-2</v>
      </c>
      <c r="I678" s="74">
        <f>0.015589+0.00001696*D678*E678^2</f>
        <v>1.5589E-2</v>
      </c>
      <c r="J678" s="28">
        <f>TReMs_2021!BP674</f>
        <v>0</v>
      </c>
    </row>
    <row r="679" spans="1:10" x14ac:dyDescent="0.55000000000000004">
      <c r="A679" s="49">
        <v>678</v>
      </c>
      <c r="B679" s="41">
        <v>671</v>
      </c>
      <c r="C679" s="72" t="s">
        <v>2</v>
      </c>
      <c r="D679" s="73">
        <v>8.8000000000000007</v>
      </c>
      <c r="F679" s="72">
        <v>3</v>
      </c>
      <c r="G679" s="28">
        <v>1</v>
      </c>
      <c r="H679" s="74">
        <f t="shared" si="30"/>
        <v>6.0821233773498407E-3</v>
      </c>
      <c r="I679" s="74">
        <f>0.015589+0.00001696*D679*E679^2</f>
        <v>1.5589E-2</v>
      </c>
      <c r="J679" s="28">
        <f>TReMs_2021!BP675</f>
        <v>0</v>
      </c>
    </row>
    <row r="680" spans="1:10" x14ac:dyDescent="0.55000000000000004">
      <c r="A680" s="49">
        <v>679</v>
      </c>
      <c r="B680" s="41">
        <v>672</v>
      </c>
      <c r="C680" s="72" t="s">
        <v>6</v>
      </c>
      <c r="D680" s="73">
        <v>7.9</v>
      </c>
      <c r="F680" s="72">
        <v>3</v>
      </c>
      <c r="G680" s="28">
        <v>1</v>
      </c>
      <c r="H680" s="74">
        <f t="shared" si="30"/>
        <v>4.9016699377634745E-3</v>
      </c>
      <c r="I680" s="74">
        <f>0.00095853*D680^(2.040672356+0.001965013)*(E680^(0.56366437))</f>
        <v>0</v>
      </c>
      <c r="J680" s="28">
        <f>TReMs_2021!BP676</f>
        <v>1</v>
      </c>
    </row>
    <row r="681" spans="1:10" x14ac:dyDescent="0.55000000000000004">
      <c r="A681" s="49">
        <v>680</v>
      </c>
      <c r="B681" s="41">
        <v>673</v>
      </c>
      <c r="C681" s="72" t="s">
        <v>3</v>
      </c>
      <c r="D681" s="73">
        <v>39.700000000000003</v>
      </c>
      <c r="E681" s="28">
        <v>28.9</v>
      </c>
      <c r="F681" s="72">
        <v>3</v>
      </c>
      <c r="G681" s="28">
        <v>1</v>
      </c>
      <c r="H681" s="74">
        <f t="shared" si="30"/>
        <v>0.12378581913490845</v>
      </c>
      <c r="I681" s="74">
        <f>0.000056537*(D681^1.960466)*(E681^0.894433)</f>
        <v>1.5609264139435615</v>
      </c>
      <c r="J681" s="28">
        <f>TReMs_2021!BP677</f>
        <v>3</v>
      </c>
    </row>
    <row r="682" spans="1:10" x14ac:dyDescent="0.55000000000000004">
      <c r="A682" s="49">
        <v>681</v>
      </c>
      <c r="B682" s="77">
        <v>674</v>
      </c>
      <c r="C682" s="72" t="s">
        <v>6</v>
      </c>
      <c r="D682" s="73">
        <v>16.399999999999999</v>
      </c>
      <c r="F682" s="72">
        <v>4</v>
      </c>
      <c r="G682" s="28">
        <v>1</v>
      </c>
      <c r="H682" s="74">
        <f t="shared" si="30"/>
        <v>2.1124069002737764E-2</v>
      </c>
      <c r="I682" s="74">
        <f>0.00095853*D682^(2.040672356+0.001965013)*(E682^(0.56366437))</f>
        <v>0</v>
      </c>
      <c r="J682" s="28">
        <f>TReMs_2021!BP678</f>
        <v>1</v>
      </c>
    </row>
    <row r="683" spans="1:10" x14ac:dyDescent="0.55000000000000004">
      <c r="A683" s="49">
        <v>682</v>
      </c>
      <c r="B683" s="41">
        <v>675</v>
      </c>
      <c r="C683" s="72" t="s">
        <v>2</v>
      </c>
      <c r="D683" s="73">
        <v>13.5</v>
      </c>
      <c r="F683" s="72">
        <v>4</v>
      </c>
      <c r="G683" s="28">
        <v>1</v>
      </c>
      <c r="H683" s="74">
        <f t="shared" si="30"/>
        <v>1.4313881527918496E-2</v>
      </c>
      <c r="I683" s="74">
        <f>0.015589+0.00001696*D683*E683^2</f>
        <v>1.5589E-2</v>
      </c>
      <c r="J683" s="28">
        <f>TReMs_2021!BP679</f>
        <v>0</v>
      </c>
    </row>
    <row r="684" spans="1:10" x14ac:dyDescent="0.55000000000000004">
      <c r="A684" s="49">
        <v>683</v>
      </c>
      <c r="B684" s="41">
        <v>676</v>
      </c>
      <c r="C684" s="72" t="s">
        <v>3</v>
      </c>
      <c r="D684" s="73">
        <v>41.5</v>
      </c>
      <c r="E684" s="28">
        <v>30.2</v>
      </c>
      <c r="F684" s="72">
        <v>4</v>
      </c>
      <c r="G684" s="28">
        <v>1</v>
      </c>
      <c r="H684" s="74">
        <f t="shared" si="30"/>
        <v>0.13526519869112552</v>
      </c>
      <c r="I684" s="74">
        <f>0.000056537*(D684^1.960466)*(E684^0.894433)</f>
        <v>1.7710388575524638</v>
      </c>
      <c r="J684" s="28">
        <f>TReMs_2021!BP680</f>
        <v>2</v>
      </c>
    </row>
    <row r="685" spans="1:10" x14ac:dyDescent="0.55000000000000004">
      <c r="A685" s="49">
        <v>684</v>
      </c>
      <c r="B685" s="77">
        <v>677</v>
      </c>
      <c r="C685" s="72" t="s">
        <v>3</v>
      </c>
      <c r="D685" s="73">
        <v>45.6</v>
      </c>
      <c r="E685" s="28">
        <v>31.2</v>
      </c>
      <c r="F685" s="72">
        <v>4</v>
      </c>
      <c r="G685" s="28">
        <v>1</v>
      </c>
      <c r="H685" s="74">
        <f t="shared" si="30"/>
        <v>0.16331255250421181</v>
      </c>
      <c r="I685" s="74">
        <f>0.000056537*(D685^1.960466)*(E685^0.894433)</f>
        <v>2.1933003362402475</v>
      </c>
      <c r="J685" s="28">
        <f>TReMs_2021!BP681</f>
        <v>2</v>
      </c>
    </row>
    <row r="686" spans="1:10" x14ac:dyDescent="0.55000000000000004">
      <c r="A686" s="49">
        <v>685</v>
      </c>
      <c r="B686" s="77">
        <v>678</v>
      </c>
      <c r="C686" s="72" t="s">
        <v>2</v>
      </c>
      <c r="D686" s="73">
        <v>16.8</v>
      </c>
      <c r="F686" s="72">
        <v>4</v>
      </c>
      <c r="G686" s="28">
        <v>1</v>
      </c>
      <c r="H686" s="74">
        <f t="shared" si="30"/>
        <v>2.2167077763729583E-2</v>
      </c>
      <c r="I686" s="74">
        <f>0.015589+0.00001696*D686*E686^2</f>
        <v>1.5589E-2</v>
      </c>
      <c r="J686" s="28">
        <f>TReMs_2021!BP682</f>
        <v>0</v>
      </c>
    </row>
    <row r="687" spans="1:10" x14ac:dyDescent="0.55000000000000004">
      <c r="A687" s="49">
        <v>686</v>
      </c>
      <c r="B687" s="41">
        <v>679</v>
      </c>
      <c r="C687" s="72" t="s">
        <v>6</v>
      </c>
      <c r="D687" s="73">
        <v>12.2</v>
      </c>
      <c r="F687" s="72">
        <v>4</v>
      </c>
      <c r="G687" s="28">
        <v>1</v>
      </c>
      <c r="H687" s="74">
        <f t="shared" si="30"/>
        <v>1.168986626400762E-2</v>
      </c>
      <c r="I687" s="74">
        <f>0.00095853*D687^(2.040672356+0.001965013)*(E687^(0.56366437))</f>
        <v>0</v>
      </c>
      <c r="J687" s="28">
        <f>TReMs_2021!BP683</f>
        <v>2</v>
      </c>
    </row>
    <row r="688" spans="1:10" x14ac:dyDescent="0.55000000000000004">
      <c r="A688" s="49">
        <v>687</v>
      </c>
      <c r="B688" s="41">
        <v>680</v>
      </c>
      <c r="C688" s="72" t="s">
        <v>2</v>
      </c>
      <c r="D688" s="73">
        <v>13.9</v>
      </c>
      <c r="F688" s="72">
        <v>4</v>
      </c>
      <c r="G688" s="28">
        <v>1</v>
      </c>
      <c r="H688" s="74">
        <f t="shared" si="30"/>
        <v>1.5174677915002103E-2</v>
      </c>
      <c r="I688" s="74">
        <f>0.015589+0.00001696*D688*E688^2</f>
        <v>1.5589E-2</v>
      </c>
      <c r="J688" s="28">
        <f>TReMs_2021!BP684</f>
        <v>0</v>
      </c>
    </row>
    <row r="689" spans="1:10" x14ac:dyDescent="0.55000000000000004">
      <c r="A689" s="49">
        <v>688</v>
      </c>
      <c r="B689" s="41">
        <v>681</v>
      </c>
      <c r="C689" s="72" t="s">
        <v>2</v>
      </c>
      <c r="D689" s="73">
        <v>18.8</v>
      </c>
      <c r="F689" s="72">
        <v>4</v>
      </c>
      <c r="G689" s="28">
        <v>1</v>
      </c>
      <c r="H689" s="74">
        <f t="shared" si="30"/>
        <v>2.7759112687119412E-2</v>
      </c>
      <c r="I689" s="74">
        <f>0.015589+0.00001696*D689*E689^2</f>
        <v>1.5589E-2</v>
      </c>
      <c r="J689" s="28">
        <f>TReMs_2021!BP685</f>
        <v>0</v>
      </c>
    </row>
    <row r="690" spans="1:10" x14ac:dyDescent="0.55000000000000004">
      <c r="A690" s="49">
        <v>689</v>
      </c>
      <c r="B690" s="41">
        <v>682</v>
      </c>
      <c r="C690" s="72" t="s">
        <v>3</v>
      </c>
      <c r="D690" s="73">
        <v>37.4</v>
      </c>
      <c r="E690" s="28">
        <v>30.2</v>
      </c>
      <c r="F690" s="72">
        <v>4</v>
      </c>
      <c r="G690" s="28">
        <v>1</v>
      </c>
      <c r="H690" s="74">
        <f t="shared" si="30"/>
        <v>0.10985835350338148</v>
      </c>
      <c r="I690" s="74">
        <f>0.000056537*(D690^1.960466)*(E690^0.894433)</f>
        <v>1.4443122955947472</v>
      </c>
      <c r="J690" s="28">
        <f>TReMs_2021!BP686</f>
        <v>2</v>
      </c>
    </row>
    <row r="691" spans="1:10" x14ac:dyDescent="0.55000000000000004">
      <c r="A691" s="49">
        <v>690</v>
      </c>
      <c r="B691" s="41">
        <v>683</v>
      </c>
      <c r="C691" s="72" t="s">
        <v>2</v>
      </c>
      <c r="D691" s="73">
        <v>17.3</v>
      </c>
      <c r="F691" s="72">
        <v>4</v>
      </c>
      <c r="G691" s="28">
        <v>1</v>
      </c>
      <c r="H691" s="74">
        <f t="shared" si="30"/>
        <v>2.3506181632322234E-2</v>
      </c>
      <c r="I691" s="74">
        <f>0.015589+0.00001696*D691*E691^2</f>
        <v>1.5589E-2</v>
      </c>
      <c r="J691" s="28">
        <f>TReMs_2021!BP687</f>
        <v>0</v>
      </c>
    </row>
    <row r="692" spans="1:10" x14ac:dyDescent="0.55000000000000004">
      <c r="A692" s="49">
        <v>691</v>
      </c>
      <c r="B692" s="41">
        <v>684</v>
      </c>
      <c r="C692" s="72" t="s">
        <v>3</v>
      </c>
      <c r="D692" s="73">
        <v>38.1</v>
      </c>
      <c r="E692" s="28">
        <v>31</v>
      </c>
      <c r="F692" s="72">
        <v>4</v>
      </c>
      <c r="G692" s="28">
        <v>1</v>
      </c>
      <c r="H692" s="74">
        <f t="shared" si="30"/>
        <v>0.114009182796937</v>
      </c>
      <c r="I692" s="74">
        <f>0.000056537*(D692^1.960466)*(E692^0.894433)</f>
        <v>1.5332237474483876</v>
      </c>
      <c r="J692" s="28">
        <f>TReMs_2021!BP688</f>
        <v>1</v>
      </c>
    </row>
    <row r="693" spans="1:10" x14ac:dyDescent="0.55000000000000004">
      <c r="A693" s="49">
        <v>692</v>
      </c>
      <c r="B693" s="77">
        <v>685</v>
      </c>
      <c r="C693" s="72" t="s">
        <v>2</v>
      </c>
      <c r="D693" s="73">
        <v>12.9</v>
      </c>
      <c r="F693" s="72">
        <v>4</v>
      </c>
      <c r="G693" s="28">
        <v>1</v>
      </c>
      <c r="H693" s="74">
        <f t="shared" si="30"/>
        <v>1.3069810837096936E-2</v>
      </c>
      <c r="I693" s="74">
        <f>0.015589+0.00001696*D693*E693^2</f>
        <v>1.5589E-2</v>
      </c>
      <c r="J693" s="28">
        <f>TReMs_2021!BP689</f>
        <v>0</v>
      </c>
    </row>
    <row r="694" spans="1:10" x14ac:dyDescent="0.55000000000000004">
      <c r="A694" s="49">
        <v>693</v>
      </c>
      <c r="B694" s="41">
        <v>686</v>
      </c>
      <c r="C694" s="72" t="s">
        <v>3</v>
      </c>
      <c r="D694" s="73">
        <v>36.200000000000003</v>
      </c>
      <c r="E694" s="28">
        <v>30</v>
      </c>
      <c r="F694" s="72">
        <v>4</v>
      </c>
      <c r="G694" s="28">
        <v>1</v>
      </c>
      <c r="H694" s="74">
        <f t="shared" si="30"/>
        <v>0.10292171692425522</v>
      </c>
      <c r="I694" s="74">
        <f>0.000056537*(D694^1.960466)*(E694^0.894433)</f>
        <v>1.3468335046792228</v>
      </c>
      <c r="J694" s="28">
        <f>TReMs_2021!BP690</f>
        <v>2</v>
      </c>
    </row>
    <row r="695" spans="1:10" x14ac:dyDescent="0.55000000000000004">
      <c r="A695" s="49">
        <v>694</v>
      </c>
      <c r="B695" s="41">
        <v>687</v>
      </c>
      <c r="C695" s="72" t="s">
        <v>2</v>
      </c>
      <c r="D695" s="73">
        <v>17.100000000000001</v>
      </c>
      <c r="F695" s="72">
        <v>4</v>
      </c>
      <c r="G695" s="28">
        <v>1</v>
      </c>
      <c r="H695" s="74">
        <f t="shared" si="30"/>
        <v>2.2965827695904786E-2</v>
      </c>
      <c r="I695" s="74">
        <f>0.015589+0.00001696*D695*E695^2</f>
        <v>1.5589E-2</v>
      </c>
      <c r="J695" s="28">
        <f>TReMs_2021!BP691</f>
        <v>0</v>
      </c>
    </row>
    <row r="696" spans="1:10" x14ac:dyDescent="0.55000000000000004">
      <c r="A696" s="49">
        <v>695</v>
      </c>
      <c r="B696" s="77">
        <v>688</v>
      </c>
      <c r="C696" s="72" t="s">
        <v>3</v>
      </c>
      <c r="D696" s="73">
        <v>50</v>
      </c>
      <c r="E696" s="28">
        <v>29.9</v>
      </c>
      <c r="F696" s="72">
        <v>4</v>
      </c>
      <c r="G696" s="28">
        <v>1</v>
      </c>
      <c r="H696" s="74">
        <f t="shared" si="30"/>
        <v>0.19634954084936207</v>
      </c>
      <c r="I696" s="74">
        <f>0.000056537*(D696^1.960466)*(E696^0.894433)</f>
        <v>2.5292671093344139</v>
      </c>
      <c r="J696" s="28">
        <f>TReMs_2021!BP692</f>
        <v>2</v>
      </c>
    </row>
    <row r="697" spans="1:10" x14ac:dyDescent="0.55000000000000004">
      <c r="A697" s="49">
        <v>696</v>
      </c>
      <c r="B697" s="77">
        <v>689</v>
      </c>
      <c r="C697" s="72" t="s">
        <v>2</v>
      </c>
      <c r="D697" s="73">
        <v>14.7</v>
      </c>
      <c r="F697" s="72">
        <v>4</v>
      </c>
      <c r="G697" s="28">
        <v>1</v>
      </c>
      <c r="H697" s="74">
        <f t="shared" si="30"/>
        <v>1.6971668912855457E-2</v>
      </c>
      <c r="I697" s="74">
        <f t="shared" ref="I697:I703" si="31">0.015589+0.00001696*D697*E697^2</f>
        <v>1.5589E-2</v>
      </c>
      <c r="J697" s="28">
        <f>TReMs_2021!BP693</f>
        <v>0</v>
      </c>
    </row>
    <row r="698" spans="1:10" x14ac:dyDescent="0.55000000000000004">
      <c r="A698" s="49">
        <v>697</v>
      </c>
      <c r="B698" s="41">
        <v>690</v>
      </c>
      <c r="C698" s="72" t="s">
        <v>2</v>
      </c>
      <c r="D698" s="73">
        <v>12.3</v>
      </c>
      <c r="F698" s="72">
        <v>4</v>
      </c>
      <c r="G698" s="28">
        <v>1</v>
      </c>
      <c r="H698" s="74">
        <f t="shared" si="30"/>
        <v>1.1882288814039998E-2</v>
      </c>
      <c r="I698" s="74">
        <f t="shared" si="31"/>
        <v>1.5589E-2</v>
      </c>
      <c r="J698" s="28">
        <f>TReMs_2021!BP694</f>
        <v>0</v>
      </c>
    </row>
    <row r="699" spans="1:10" x14ac:dyDescent="0.55000000000000004">
      <c r="A699" s="49">
        <v>698</v>
      </c>
      <c r="B699" s="41">
        <v>692</v>
      </c>
      <c r="C699" s="72" t="s">
        <v>2</v>
      </c>
      <c r="D699" s="73">
        <v>11.1</v>
      </c>
      <c r="F699" s="72">
        <v>4</v>
      </c>
      <c r="G699" s="28">
        <v>1</v>
      </c>
      <c r="H699" s="74">
        <f t="shared" si="30"/>
        <v>9.6768907712199599E-3</v>
      </c>
      <c r="I699" s="74">
        <f t="shared" si="31"/>
        <v>1.5589E-2</v>
      </c>
      <c r="J699" s="28">
        <f>TReMs_2021!BP695</f>
        <v>0</v>
      </c>
    </row>
    <row r="700" spans="1:10" x14ac:dyDescent="0.55000000000000004">
      <c r="A700" s="49">
        <v>699</v>
      </c>
      <c r="B700" s="41">
        <v>693</v>
      </c>
      <c r="C700" s="72" t="s">
        <v>2</v>
      </c>
      <c r="D700" s="73">
        <v>17.5</v>
      </c>
      <c r="F700" s="72">
        <v>4</v>
      </c>
      <c r="G700" s="28">
        <v>1</v>
      </c>
      <c r="H700" s="74">
        <f t="shared" si="30"/>
        <v>2.4052818754046849E-2</v>
      </c>
      <c r="I700" s="74">
        <f t="shared" si="31"/>
        <v>1.5589E-2</v>
      </c>
      <c r="J700" s="28">
        <f>TReMs_2021!BP696</f>
        <v>0</v>
      </c>
    </row>
    <row r="701" spans="1:10" x14ac:dyDescent="0.55000000000000004">
      <c r="A701" s="49">
        <v>700</v>
      </c>
      <c r="B701" s="41">
        <v>694</v>
      </c>
      <c r="C701" s="72" t="s">
        <v>2</v>
      </c>
      <c r="D701" s="73">
        <v>13.6</v>
      </c>
      <c r="F701" s="72">
        <v>4</v>
      </c>
      <c r="G701" s="28">
        <v>1</v>
      </c>
      <c r="H701" s="74">
        <f t="shared" si="30"/>
        <v>1.4526724430199206E-2</v>
      </c>
      <c r="I701" s="74">
        <f t="shared" si="31"/>
        <v>1.5589E-2</v>
      </c>
      <c r="J701" s="28">
        <f>TReMs_2021!BP697</f>
        <v>0</v>
      </c>
    </row>
    <row r="702" spans="1:10" x14ac:dyDescent="0.55000000000000004">
      <c r="A702" s="49">
        <v>701</v>
      </c>
      <c r="B702" s="41">
        <v>695</v>
      </c>
      <c r="C702" s="72" t="s">
        <v>2</v>
      </c>
      <c r="D702" s="73">
        <v>19.100000000000001</v>
      </c>
      <c r="F702" s="72">
        <v>4</v>
      </c>
      <c r="G702" s="28">
        <v>1</v>
      </c>
      <c r="H702" s="74">
        <f t="shared" si="30"/>
        <v>2.8652110398902312E-2</v>
      </c>
      <c r="I702" s="74">
        <f t="shared" si="31"/>
        <v>1.5589E-2</v>
      </c>
      <c r="J702" s="28">
        <f>TReMs_2021!BP698</f>
        <v>0</v>
      </c>
    </row>
    <row r="703" spans="1:10" x14ac:dyDescent="0.55000000000000004">
      <c r="A703" s="49">
        <v>702</v>
      </c>
      <c r="B703" s="41">
        <v>696</v>
      </c>
      <c r="C703" s="72" t="s">
        <v>2</v>
      </c>
      <c r="D703" s="73">
        <v>11.4</v>
      </c>
      <c r="F703" s="72">
        <v>4</v>
      </c>
      <c r="G703" s="28">
        <v>1</v>
      </c>
      <c r="H703" s="74">
        <f t="shared" si="30"/>
        <v>1.0207034531513238E-2</v>
      </c>
      <c r="I703" s="74">
        <f t="shared" si="31"/>
        <v>1.5589E-2</v>
      </c>
      <c r="J703" s="28">
        <f>TReMs_2021!BP699</f>
        <v>0</v>
      </c>
    </row>
    <row r="704" spans="1:10" x14ac:dyDescent="0.55000000000000004">
      <c r="A704" s="49">
        <v>703</v>
      </c>
      <c r="B704" s="41">
        <v>697</v>
      </c>
      <c r="C704" s="72" t="s">
        <v>3</v>
      </c>
      <c r="D704" s="73">
        <v>45.3</v>
      </c>
      <c r="E704" s="88"/>
      <c r="F704" s="72">
        <v>4</v>
      </c>
      <c r="G704" s="28">
        <v>1</v>
      </c>
      <c r="H704" s="74">
        <f t="shared" si="30"/>
        <v>0.16117077171262695</v>
      </c>
      <c r="I704" s="74">
        <f>0.000056537*(D704^1.960466)*(E704^0.894433)</f>
        <v>0</v>
      </c>
      <c r="J704" s="28">
        <f>TReMs_2021!BP700</f>
        <v>2</v>
      </c>
    </row>
    <row r="705" spans="1:10" x14ac:dyDescent="0.55000000000000004">
      <c r="A705" s="49">
        <v>704</v>
      </c>
      <c r="B705" s="41">
        <v>698</v>
      </c>
      <c r="C705" s="72" t="s">
        <v>2</v>
      </c>
      <c r="D705" s="73">
        <v>9</v>
      </c>
      <c r="F705" s="72">
        <v>4</v>
      </c>
      <c r="G705" s="28">
        <v>1</v>
      </c>
      <c r="H705" s="74">
        <f t="shared" si="30"/>
        <v>6.3617251235193305E-3</v>
      </c>
      <c r="I705" s="74">
        <f>0.015589+0.00001696*D705*E705^2</f>
        <v>1.5589E-2</v>
      </c>
      <c r="J705" s="28">
        <f>TReMs_2021!BP701</f>
        <v>0</v>
      </c>
    </row>
    <row r="706" spans="1:10" x14ac:dyDescent="0.55000000000000004">
      <c r="A706" s="49">
        <v>705</v>
      </c>
      <c r="B706" s="41">
        <v>699</v>
      </c>
      <c r="C706" s="72" t="s">
        <v>2</v>
      </c>
      <c r="D706" s="73">
        <v>15.2</v>
      </c>
      <c r="F706" s="72">
        <v>4</v>
      </c>
      <c r="G706" s="28">
        <v>1</v>
      </c>
      <c r="H706" s="74">
        <f t="shared" si="30"/>
        <v>1.8145839167134643E-2</v>
      </c>
      <c r="I706" s="74">
        <f>0.015589+0.00001696*D706*E706^2</f>
        <v>1.5589E-2</v>
      </c>
      <c r="J706" s="28">
        <f>TReMs_2021!BP702</f>
        <v>0</v>
      </c>
    </row>
    <row r="707" spans="1:10" x14ac:dyDescent="0.55000000000000004">
      <c r="A707" s="49">
        <v>706</v>
      </c>
      <c r="B707" s="41">
        <v>700</v>
      </c>
      <c r="C707" s="72" t="s">
        <v>3</v>
      </c>
      <c r="D707" s="73">
        <v>32</v>
      </c>
      <c r="E707" s="28">
        <v>27.8</v>
      </c>
      <c r="F707" s="72">
        <v>4</v>
      </c>
      <c r="G707" s="28">
        <v>1</v>
      </c>
      <c r="H707" s="74">
        <f t="shared" si="30"/>
        <v>8.0424771931898703E-2</v>
      </c>
      <c r="I707" s="74">
        <f>0.000056537*(D707^1.960466)*(E707^0.894433)</f>
        <v>0.98793742192840983</v>
      </c>
      <c r="J707" s="28">
        <f>TReMs_2021!BP703</f>
        <v>1</v>
      </c>
    </row>
    <row r="708" spans="1:10" x14ac:dyDescent="0.55000000000000004">
      <c r="A708" s="49">
        <v>707</v>
      </c>
      <c r="B708" s="41">
        <v>701</v>
      </c>
      <c r="C708" s="72" t="s">
        <v>2</v>
      </c>
      <c r="D708" s="73">
        <v>16.5</v>
      </c>
      <c r="F708" s="72">
        <v>4</v>
      </c>
      <c r="G708" s="28">
        <v>1</v>
      </c>
      <c r="H708" s="74">
        <f t="shared" si="30"/>
        <v>2.1382464998495533E-2</v>
      </c>
      <c r="I708" s="74">
        <f>0.015589+0.00001696*D708*E708^2</f>
        <v>1.5589E-2</v>
      </c>
      <c r="J708" s="28">
        <f>TReMs_2021!BP704</f>
        <v>1</v>
      </c>
    </row>
    <row r="709" spans="1:10" x14ac:dyDescent="0.55000000000000004">
      <c r="A709" s="49">
        <v>708</v>
      </c>
      <c r="B709" s="41">
        <v>702</v>
      </c>
      <c r="C709" s="72" t="s">
        <v>3</v>
      </c>
      <c r="D709" s="73">
        <v>31.1</v>
      </c>
      <c r="E709" s="28">
        <v>29.1</v>
      </c>
      <c r="F709" s="72">
        <v>4</v>
      </c>
      <c r="G709" s="28">
        <v>1</v>
      </c>
      <c r="H709" s="74">
        <f t="shared" si="30"/>
        <v>7.5964495761964596E-2</v>
      </c>
      <c r="I709" s="74">
        <f>0.000056537*(D709^1.960466)*(E709^0.894433)</f>
        <v>0.97317948805670129</v>
      </c>
      <c r="J709" s="28">
        <f>TReMs_2021!BP705</f>
        <v>1</v>
      </c>
    </row>
    <row r="710" spans="1:10" x14ac:dyDescent="0.55000000000000004">
      <c r="A710" s="49">
        <v>709</v>
      </c>
      <c r="B710" s="41">
        <v>703</v>
      </c>
      <c r="C710" s="72" t="s">
        <v>2</v>
      </c>
      <c r="D710" s="73">
        <v>8.9</v>
      </c>
      <c r="F710" s="72">
        <v>4</v>
      </c>
      <c r="G710" s="28">
        <v>1</v>
      </c>
      <c r="H710" s="74">
        <f t="shared" si="30"/>
        <v>6.2211388522711887E-3</v>
      </c>
      <c r="I710" s="74">
        <f>0.015589+0.00001696*D710*E710^2</f>
        <v>1.5589E-2</v>
      </c>
      <c r="J710" s="28">
        <f>TReMs_2021!BP706</f>
        <v>0</v>
      </c>
    </row>
    <row r="711" spans="1:10" x14ac:dyDescent="0.55000000000000004">
      <c r="A711" s="49">
        <v>710</v>
      </c>
      <c r="B711" s="41">
        <v>704</v>
      </c>
      <c r="C711" s="72" t="s">
        <v>2</v>
      </c>
      <c r="D711" s="73">
        <v>14</v>
      </c>
      <c r="F711" s="72">
        <v>4</v>
      </c>
      <c r="G711" s="28">
        <v>1</v>
      </c>
      <c r="H711" s="74">
        <f t="shared" si="30"/>
        <v>1.5393804002589988E-2</v>
      </c>
      <c r="I711" s="74">
        <f>0.015589+0.00001696*D711*E711^2</f>
        <v>1.5589E-2</v>
      </c>
      <c r="J711" s="28">
        <f>TReMs_2021!BP707</f>
        <v>0</v>
      </c>
    </row>
    <row r="712" spans="1:10" x14ac:dyDescent="0.55000000000000004">
      <c r="A712" s="49">
        <v>711</v>
      </c>
      <c r="B712" s="41">
        <v>705</v>
      </c>
      <c r="C712" s="72" t="s">
        <v>3</v>
      </c>
      <c r="D712" s="73">
        <v>47.3</v>
      </c>
      <c r="E712" s="28">
        <v>31.3</v>
      </c>
      <c r="F712" s="72">
        <v>4</v>
      </c>
      <c r="G712" s="28">
        <v>1</v>
      </c>
      <c r="H712" s="74">
        <f t="shared" si="30"/>
        <v>0.17571634569874769</v>
      </c>
      <c r="I712" s="74">
        <f>0.000056537*(D712^1.960466)*(E712^0.894433)</f>
        <v>2.3632261823540448</v>
      </c>
      <c r="J712" s="28">
        <f>TReMs_2021!BP708</f>
        <v>2</v>
      </c>
    </row>
    <row r="713" spans="1:10" x14ac:dyDescent="0.55000000000000004">
      <c r="A713" s="49">
        <v>712</v>
      </c>
      <c r="B713" s="41">
        <v>706</v>
      </c>
      <c r="C713" s="72" t="s">
        <v>2</v>
      </c>
      <c r="D713" s="73">
        <v>20</v>
      </c>
      <c r="F713" s="72">
        <v>4</v>
      </c>
      <c r="G713" s="28">
        <v>1</v>
      </c>
      <c r="H713" s="74">
        <f t="shared" si="30"/>
        <v>3.1415926535897934E-2</v>
      </c>
      <c r="I713" s="74">
        <f t="shared" ref="I713:I718" si="32">0.015589+0.00001696*D713*E713^2</f>
        <v>1.5589E-2</v>
      </c>
      <c r="J713" s="28">
        <f>TReMs_2021!BP709</f>
        <v>0</v>
      </c>
    </row>
    <row r="714" spans="1:10" x14ac:dyDescent="0.55000000000000004">
      <c r="A714" s="49">
        <v>713</v>
      </c>
      <c r="B714" s="41">
        <v>707</v>
      </c>
      <c r="C714" s="72" t="s">
        <v>2</v>
      </c>
      <c r="D714" s="73">
        <v>9.3000000000000007</v>
      </c>
      <c r="F714" s="72">
        <v>4</v>
      </c>
      <c r="G714" s="28">
        <v>1</v>
      </c>
      <c r="H714" s="74">
        <f t="shared" si="30"/>
        <v>6.7929087152245318E-3</v>
      </c>
      <c r="I714" s="74">
        <f t="shared" si="32"/>
        <v>1.5589E-2</v>
      </c>
      <c r="J714" s="28">
        <f>TReMs_2021!BP710</f>
        <v>0</v>
      </c>
    </row>
    <row r="715" spans="1:10" x14ac:dyDescent="0.55000000000000004">
      <c r="A715" s="49">
        <v>714</v>
      </c>
      <c r="B715" s="41">
        <v>906</v>
      </c>
      <c r="C715" s="47" t="s">
        <v>2</v>
      </c>
      <c r="D715" s="48">
        <v>8.6999999999999993</v>
      </c>
      <c r="F715" s="47">
        <v>4</v>
      </c>
      <c r="G715" s="28">
        <v>1</v>
      </c>
      <c r="H715" s="74">
        <f t="shared" si="30"/>
        <v>5.9446786987552855E-3</v>
      </c>
      <c r="I715" s="74">
        <f t="shared" si="32"/>
        <v>1.5589E-2</v>
      </c>
      <c r="J715" s="28">
        <f>TReMs_2021!BP711</f>
        <v>0</v>
      </c>
    </row>
    <row r="716" spans="1:10" ht="14.05" customHeight="1" x14ac:dyDescent="0.55000000000000004">
      <c r="A716" s="49">
        <v>715</v>
      </c>
      <c r="B716" s="41">
        <v>708</v>
      </c>
      <c r="C716" s="72" t="s">
        <v>2</v>
      </c>
      <c r="D716" s="73">
        <v>12.7</v>
      </c>
      <c r="F716" s="72">
        <v>4</v>
      </c>
      <c r="G716" s="28">
        <v>1</v>
      </c>
      <c r="H716" s="74">
        <f t="shared" si="30"/>
        <v>1.2667686977437444E-2</v>
      </c>
      <c r="I716" s="74">
        <f t="shared" si="32"/>
        <v>1.5589E-2</v>
      </c>
      <c r="J716" s="28">
        <f>TReMs_2021!BP712</f>
        <v>0</v>
      </c>
    </row>
    <row r="717" spans="1:10" x14ac:dyDescent="0.55000000000000004">
      <c r="A717" s="49">
        <v>716</v>
      </c>
      <c r="B717" s="41">
        <v>709</v>
      </c>
      <c r="C717" s="72" t="s">
        <v>2</v>
      </c>
      <c r="D717" s="73">
        <v>13.6</v>
      </c>
      <c r="F717" s="72">
        <v>4</v>
      </c>
      <c r="G717" s="28">
        <v>1</v>
      </c>
      <c r="H717" s="74">
        <f t="shared" si="30"/>
        <v>1.4526724430199206E-2</v>
      </c>
      <c r="I717" s="74">
        <f t="shared" si="32"/>
        <v>1.5589E-2</v>
      </c>
      <c r="J717" s="28">
        <f>TReMs_2021!BP713</f>
        <v>0</v>
      </c>
    </row>
    <row r="718" spans="1:10" x14ac:dyDescent="0.55000000000000004">
      <c r="A718" s="49">
        <v>717</v>
      </c>
      <c r="B718" s="41">
        <v>710</v>
      </c>
      <c r="C718" s="72" t="s">
        <v>2</v>
      </c>
      <c r="D718" s="73">
        <v>14.8</v>
      </c>
      <c r="F718" s="72">
        <v>4</v>
      </c>
      <c r="G718" s="28">
        <v>1</v>
      </c>
      <c r="H718" s="74">
        <f t="shared" ref="H718:H781" si="33">PI()/4*(D718/100)^2</f>
        <v>1.7203361371057713E-2</v>
      </c>
      <c r="I718" s="74">
        <f t="shared" si="32"/>
        <v>1.5589E-2</v>
      </c>
      <c r="J718" s="28">
        <f>TReMs_2021!BP714</f>
        <v>0</v>
      </c>
    </row>
    <row r="719" spans="1:10" x14ac:dyDescent="0.55000000000000004">
      <c r="A719" s="49">
        <v>718</v>
      </c>
      <c r="B719" s="41">
        <v>711</v>
      </c>
      <c r="C719" s="72" t="s">
        <v>3</v>
      </c>
      <c r="D719" s="73">
        <v>41.1</v>
      </c>
      <c r="E719" s="28">
        <v>29.2</v>
      </c>
      <c r="F719" s="72">
        <v>4</v>
      </c>
      <c r="G719" s="28">
        <v>1</v>
      </c>
      <c r="H719" s="74">
        <f t="shared" si="33"/>
        <v>0.13267024315926038</v>
      </c>
      <c r="I719" s="74">
        <f>0.000056537*(D719^1.960466)*(E719^0.894433)</f>
        <v>1.6861707879804728</v>
      </c>
      <c r="J719" s="28">
        <f>TReMs_2021!BP715</f>
        <v>2</v>
      </c>
    </row>
    <row r="720" spans="1:10" x14ac:dyDescent="0.55000000000000004">
      <c r="A720" s="49">
        <v>719</v>
      </c>
      <c r="B720" s="77">
        <v>712</v>
      </c>
      <c r="C720" s="72" t="s">
        <v>3</v>
      </c>
      <c r="D720" s="73">
        <v>30.4</v>
      </c>
      <c r="E720" s="28">
        <v>26.5</v>
      </c>
      <c r="F720" s="72">
        <v>4</v>
      </c>
      <c r="G720" s="28">
        <v>1</v>
      </c>
      <c r="H720" s="74">
        <f t="shared" si="33"/>
        <v>7.2583356668538573E-2</v>
      </c>
      <c r="I720" s="74">
        <f>0.000056537*(D720^1.960466)*(E720^0.894433)</f>
        <v>0.85596120153306354</v>
      </c>
      <c r="J720" s="28">
        <f>TReMs_2021!BP716</f>
        <v>2</v>
      </c>
    </row>
    <row r="721" spans="1:10" x14ac:dyDescent="0.55000000000000004">
      <c r="A721" s="49">
        <v>720</v>
      </c>
      <c r="B721" s="77">
        <v>713</v>
      </c>
      <c r="C721" s="72" t="s">
        <v>2</v>
      </c>
      <c r="D721" s="73">
        <v>16.399999999999999</v>
      </c>
      <c r="F721" s="72">
        <v>4</v>
      </c>
      <c r="G721" s="28">
        <v>1</v>
      </c>
      <c r="H721" s="74">
        <f t="shared" si="33"/>
        <v>2.1124069002737764E-2</v>
      </c>
      <c r="I721" s="74">
        <f>0.015589+0.00001696*D721*E721^2</f>
        <v>1.5589E-2</v>
      </c>
      <c r="J721" s="28">
        <f>TReMs_2021!BP717</f>
        <v>0</v>
      </c>
    </row>
    <row r="722" spans="1:10" x14ac:dyDescent="0.55000000000000004">
      <c r="A722" s="49">
        <v>721</v>
      </c>
      <c r="B722" s="41">
        <v>907</v>
      </c>
      <c r="C722" s="47" t="s">
        <v>2</v>
      </c>
      <c r="D722" s="48">
        <v>11.2</v>
      </c>
      <c r="F722" s="47">
        <v>4</v>
      </c>
      <c r="G722" s="28">
        <v>1</v>
      </c>
      <c r="H722" s="74">
        <f t="shared" si="33"/>
        <v>9.8520345616575893E-3</v>
      </c>
      <c r="I722" s="74">
        <f>0.015589+0.00001696*D722*E722^2</f>
        <v>1.5589E-2</v>
      </c>
      <c r="J722" s="28">
        <f>TReMs_2021!BP718</f>
        <v>1</v>
      </c>
    </row>
    <row r="723" spans="1:10" x14ac:dyDescent="0.55000000000000004">
      <c r="A723" s="49">
        <v>722</v>
      </c>
      <c r="B723" s="41">
        <v>908</v>
      </c>
      <c r="C723" s="47" t="s">
        <v>2</v>
      </c>
      <c r="D723" s="48">
        <v>19.100000000000001</v>
      </c>
      <c r="F723" s="47">
        <v>4</v>
      </c>
      <c r="G723" s="28">
        <v>1</v>
      </c>
      <c r="H723" s="74">
        <f t="shared" si="33"/>
        <v>2.8652110398902312E-2</v>
      </c>
      <c r="I723" s="74">
        <f>0.015589+0.00001696*D723*E723^2</f>
        <v>1.5589E-2</v>
      </c>
      <c r="J723" s="28">
        <f>TReMs_2021!BP719</f>
        <v>1</v>
      </c>
    </row>
    <row r="724" spans="1:10" x14ac:dyDescent="0.55000000000000004">
      <c r="A724" s="49">
        <v>723</v>
      </c>
      <c r="B724" s="41">
        <v>714</v>
      </c>
      <c r="C724" s="72" t="s">
        <v>3</v>
      </c>
      <c r="D724" s="73">
        <v>29.2</v>
      </c>
      <c r="E724" s="28">
        <v>27.7</v>
      </c>
      <c r="F724" s="72">
        <v>4</v>
      </c>
      <c r="G724" s="28">
        <v>1</v>
      </c>
      <c r="H724" s="74">
        <f t="shared" si="33"/>
        <v>6.6966189003920026E-2</v>
      </c>
      <c r="I724" s="74">
        <f>0.000056537*(D724^1.960466)*(E724^0.894433)</f>
        <v>0.82293877259489079</v>
      </c>
      <c r="J724" s="28">
        <f>TReMs_2021!BP720</f>
        <v>2</v>
      </c>
    </row>
    <row r="725" spans="1:10" x14ac:dyDescent="0.55000000000000004">
      <c r="A725" s="49">
        <v>724</v>
      </c>
      <c r="B725" s="41">
        <v>715</v>
      </c>
      <c r="C725" s="72" t="s">
        <v>2</v>
      </c>
      <c r="D725" s="73">
        <v>19.8</v>
      </c>
      <c r="F725" s="72">
        <v>4</v>
      </c>
      <c r="G725" s="28">
        <v>1</v>
      </c>
      <c r="H725" s="74">
        <f t="shared" si="33"/>
        <v>3.0790749597833563E-2</v>
      </c>
      <c r="I725" s="74">
        <f>0.015589+0.00001696*D725*E725^2</f>
        <v>1.5589E-2</v>
      </c>
      <c r="J725" s="28">
        <f>TReMs_2021!BP721</f>
        <v>0</v>
      </c>
    </row>
    <row r="726" spans="1:10" x14ac:dyDescent="0.55000000000000004">
      <c r="A726" s="49">
        <v>725</v>
      </c>
      <c r="B726" s="77">
        <v>716</v>
      </c>
      <c r="C726" s="72" t="s">
        <v>2</v>
      </c>
      <c r="D726" s="73">
        <v>15.6</v>
      </c>
      <c r="F726" s="72">
        <v>4</v>
      </c>
      <c r="G726" s="28">
        <v>1</v>
      </c>
      <c r="H726" s="74">
        <f t="shared" si="33"/>
        <v>1.9113449704440302E-2</v>
      </c>
      <c r="I726" s="74">
        <f>0.015589+0.00001696*D726*E726^2</f>
        <v>1.5589E-2</v>
      </c>
      <c r="J726" s="28">
        <f>TReMs_2021!BP722</f>
        <v>0</v>
      </c>
    </row>
    <row r="727" spans="1:10" x14ac:dyDescent="0.55000000000000004">
      <c r="A727" s="49">
        <v>726</v>
      </c>
      <c r="B727" s="77">
        <v>717</v>
      </c>
      <c r="C727" s="72" t="s">
        <v>3</v>
      </c>
      <c r="D727" s="73">
        <v>36.200000000000003</v>
      </c>
      <c r="E727" s="28">
        <v>29</v>
      </c>
      <c r="F727" s="72">
        <v>4</v>
      </c>
      <c r="G727" s="28">
        <v>1</v>
      </c>
      <c r="H727" s="74">
        <f t="shared" si="33"/>
        <v>0.10292171692425522</v>
      </c>
      <c r="I727" s="74">
        <f>0.000056537*(D727^1.960466)*(E727^0.894433)</f>
        <v>1.3066068926599625</v>
      </c>
      <c r="J727" s="28">
        <f>TReMs_2021!BP723</f>
        <v>2</v>
      </c>
    </row>
    <row r="728" spans="1:10" x14ac:dyDescent="0.55000000000000004">
      <c r="A728" s="49">
        <v>727</v>
      </c>
      <c r="B728" s="41">
        <v>909</v>
      </c>
      <c r="C728" s="47" t="s">
        <v>2</v>
      </c>
      <c r="D728" s="48">
        <v>7.1</v>
      </c>
      <c r="F728" s="47">
        <v>4</v>
      </c>
      <c r="G728" s="28">
        <v>1</v>
      </c>
      <c r="H728" s="74">
        <f t="shared" si="33"/>
        <v>3.959192141686536E-3</v>
      </c>
      <c r="I728" s="74">
        <f>0.015589+0.00001696*D728*E728^2</f>
        <v>1.5589E-2</v>
      </c>
      <c r="J728" s="28">
        <f>TReMs_2021!BP724</f>
        <v>0</v>
      </c>
    </row>
    <row r="729" spans="1:10" x14ac:dyDescent="0.55000000000000004">
      <c r="A729" s="49">
        <v>728</v>
      </c>
      <c r="B729" s="41">
        <v>718</v>
      </c>
      <c r="C729" s="72" t="s">
        <v>2</v>
      </c>
      <c r="D729" s="73">
        <v>16.600000000000001</v>
      </c>
      <c r="F729" s="72">
        <v>4</v>
      </c>
      <c r="G729" s="28">
        <v>1</v>
      </c>
      <c r="H729" s="74">
        <f t="shared" si="33"/>
        <v>2.1642431790580088E-2</v>
      </c>
      <c r="I729" s="74">
        <f>0.015589+0.00001696*D729*E729^2</f>
        <v>1.5589E-2</v>
      </c>
      <c r="J729" s="28">
        <f>TReMs_2021!BP725</f>
        <v>0</v>
      </c>
    </row>
    <row r="730" spans="1:10" x14ac:dyDescent="0.55000000000000004">
      <c r="A730" s="49">
        <v>729</v>
      </c>
      <c r="B730" s="41">
        <v>719</v>
      </c>
      <c r="C730" s="72" t="s">
        <v>2</v>
      </c>
      <c r="D730" s="73">
        <v>13</v>
      </c>
      <c r="F730" s="72">
        <v>4</v>
      </c>
      <c r="G730" s="28">
        <v>1</v>
      </c>
      <c r="H730" s="74">
        <f t="shared" si="33"/>
        <v>1.3273228961416878E-2</v>
      </c>
      <c r="I730" s="74">
        <f>0.015589+0.00001696*D730*E730^2</f>
        <v>1.5589E-2</v>
      </c>
      <c r="J730" s="28">
        <f>TReMs_2021!BP726</f>
        <v>0</v>
      </c>
    </row>
    <row r="731" spans="1:10" x14ac:dyDescent="0.55000000000000004">
      <c r="A731" s="49">
        <v>730</v>
      </c>
      <c r="B731" s="41">
        <v>720</v>
      </c>
      <c r="C731" s="72" t="s">
        <v>2</v>
      </c>
      <c r="D731" s="73">
        <v>21</v>
      </c>
      <c r="F731" s="72">
        <v>4</v>
      </c>
      <c r="G731" s="28">
        <v>1</v>
      </c>
      <c r="H731" s="74">
        <f t="shared" si="33"/>
        <v>3.4636059005827467E-2</v>
      </c>
      <c r="I731" s="74">
        <f>0.015589+0.00001696*D731*E731^2</f>
        <v>1.5589E-2</v>
      </c>
      <c r="J731" s="28">
        <f>TReMs_2021!BP727</f>
        <v>0</v>
      </c>
    </row>
    <row r="732" spans="1:10" x14ac:dyDescent="0.55000000000000004">
      <c r="A732" s="49">
        <v>731</v>
      </c>
      <c r="B732" s="41">
        <v>721</v>
      </c>
      <c r="C732" s="72" t="s">
        <v>3</v>
      </c>
      <c r="D732" s="73">
        <v>39.799999999999997</v>
      </c>
      <c r="E732" s="28">
        <v>27.5</v>
      </c>
      <c r="F732" s="72">
        <v>4</v>
      </c>
      <c r="G732" s="28">
        <v>1</v>
      </c>
      <c r="H732" s="74">
        <f t="shared" si="33"/>
        <v>0.12441021067480937</v>
      </c>
      <c r="I732" s="74">
        <f>0.000056537*(D732^1.960466)*(E732^0.894433)</f>
        <v>1.500499261757237</v>
      </c>
      <c r="J732" s="28">
        <f>TReMs_2021!BP728</f>
        <v>2</v>
      </c>
    </row>
    <row r="733" spans="1:10" x14ac:dyDescent="0.55000000000000004">
      <c r="A733" s="49">
        <v>732</v>
      </c>
      <c r="B733" s="41">
        <v>722</v>
      </c>
      <c r="C733" s="72" t="s">
        <v>2</v>
      </c>
      <c r="D733" s="73">
        <v>7.5</v>
      </c>
      <c r="F733" s="72">
        <v>4</v>
      </c>
      <c r="G733" s="28">
        <v>1</v>
      </c>
      <c r="H733" s="74">
        <f t="shared" si="33"/>
        <v>4.4178646691106467E-3</v>
      </c>
      <c r="I733" s="74">
        <f>0.015589+0.00001696*D733*E733^2</f>
        <v>1.5589E-2</v>
      </c>
      <c r="J733" s="28">
        <f>TReMs_2021!BP729</f>
        <v>0</v>
      </c>
    </row>
    <row r="734" spans="1:10" x14ac:dyDescent="0.55000000000000004">
      <c r="A734" s="49">
        <v>733</v>
      </c>
      <c r="B734" s="41">
        <v>723</v>
      </c>
      <c r="C734" s="72" t="s">
        <v>2</v>
      </c>
      <c r="D734" s="73">
        <v>15</v>
      </c>
      <c r="F734" s="72">
        <v>4</v>
      </c>
      <c r="G734" s="28">
        <v>1</v>
      </c>
      <c r="H734" s="74">
        <f t="shared" si="33"/>
        <v>1.7671458676442587E-2</v>
      </c>
      <c r="I734" s="74">
        <f>0.015589+0.00001696*D734*E734^2</f>
        <v>1.5589E-2</v>
      </c>
      <c r="J734" s="28">
        <f>TReMs_2021!BP730</f>
        <v>0</v>
      </c>
    </row>
    <row r="735" spans="1:10" x14ac:dyDescent="0.55000000000000004">
      <c r="A735" s="49">
        <v>734</v>
      </c>
      <c r="B735" s="77">
        <v>724</v>
      </c>
      <c r="C735" s="72" t="s">
        <v>3</v>
      </c>
      <c r="D735" s="73">
        <v>48.8</v>
      </c>
      <c r="E735" s="28">
        <v>31.2</v>
      </c>
      <c r="F735" s="72">
        <v>4</v>
      </c>
      <c r="G735" s="28">
        <v>1</v>
      </c>
      <c r="H735" s="74">
        <f t="shared" si="33"/>
        <v>0.18703786022412192</v>
      </c>
      <c r="I735" s="74">
        <f>0.000056537*(D735^1.960466)*(E735^0.894433)</f>
        <v>2.5052068511635164</v>
      </c>
      <c r="J735" s="28">
        <f>TReMs_2021!BP731</f>
        <v>2</v>
      </c>
    </row>
    <row r="736" spans="1:10" x14ac:dyDescent="0.55000000000000004">
      <c r="A736" s="49">
        <v>735</v>
      </c>
      <c r="B736" s="41">
        <v>725</v>
      </c>
      <c r="C736" s="72" t="s">
        <v>2</v>
      </c>
      <c r="D736" s="73">
        <v>10.6</v>
      </c>
      <c r="F736" s="72">
        <v>4</v>
      </c>
      <c r="G736" s="28">
        <v>1</v>
      </c>
      <c r="H736" s="74">
        <f t="shared" si="33"/>
        <v>8.8247337639337283E-3</v>
      </c>
      <c r="I736" s="74">
        <f>0.015589+0.00001696*D736*E736^2</f>
        <v>1.5589E-2</v>
      </c>
      <c r="J736" s="28">
        <f>TReMs_2021!BP732</f>
        <v>0</v>
      </c>
    </row>
    <row r="737" spans="1:10" x14ac:dyDescent="0.55000000000000004">
      <c r="A737" s="49">
        <v>736</v>
      </c>
      <c r="B737" s="41">
        <v>726</v>
      </c>
      <c r="C737" s="72" t="s">
        <v>2</v>
      </c>
      <c r="D737" s="73">
        <v>15.4</v>
      </c>
      <c r="F737" s="72">
        <v>4</v>
      </c>
      <c r="G737" s="28">
        <v>1</v>
      </c>
      <c r="H737" s="74">
        <f t="shared" si="33"/>
        <v>1.8626502843133885E-2</v>
      </c>
      <c r="I737" s="74">
        <f>0.015589+0.00001696*D737*E737^2</f>
        <v>1.5589E-2</v>
      </c>
      <c r="J737" s="28">
        <f>TReMs_2021!BP733</f>
        <v>0</v>
      </c>
    </row>
    <row r="738" spans="1:10" x14ac:dyDescent="0.55000000000000004">
      <c r="A738" s="49">
        <v>737</v>
      </c>
      <c r="B738" s="41">
        <v>727</v>
      </c>
      <c r="C738" s="72" t="s">
        <v>2</v>
      </c>
      <c r="D738" s="73">
        <v>21.2</v>
      </c>
      <c r="F738" s="72">
        <v>4</v>
      </c>
      <c r="G738" s="28">
        <v>1</v>
      </c>
      <c r="H738" s="74">
        <f t="shared" si="33"/>
        <v>3.5298935055734913E-2</v>
      </c>
      <c r="I738" s="74">
        <f>0.015589+0.00001696*D738*E738^2</f>
        <v>1.5589E-2</v>
      </c>
      <c r="J738" s="28">
        <f>TReMs_2021!BP734</f>
        <v>0</v>
      </c>
    </row>
    <row r="739" spans="1:10" x14ac:dyDescent="0.55000000000000004">
      <c r="A739" s="49">
        <v>738</v>
      </c>
      <c r="B739" s="77">
        <v>728</v>
      </c>
      <c r="C739" s="72" t="s">
        <v>2</v>
      </c>
      <c r="D739" s="73">
        <v>7.9</v>
      </c>
      <c r="F739" s="72">
        <v>4</v>
      </c>
      <c r="G739" s="28">
        <v>1</v>
      </c>
      <c r="H739" s="74">
        <f t="shared" si="33"/>
        <v>4.9016699377634745E-3</v>
      </c>
      <c r="I739" s="74">
        <f>0.015589+0.00001696*D739*E739^2</f>
        <v>1.5589E-2</v>
      </c>
      <c r="J739" s="28">
        <f>TReMs_2021!BP735</f>
        <v>0</v>
      </c>
    </row>
    <row r="740" spans="1:10" x14ac:dyDescent="0.55000000000000004">
      <c r="A740" s="49">
        <v>739</v>
      </c>
      <c r="B740" s="41">
        <v>729</v>
      </c>
      <c r="C740" s="72" t="s">
        <v>3</v>
      </c>
      <c r="D740" s="73">
        <v>42.2</v>
      </c>
      <c r="E740" s="28">
        <v>29.4</v>
      </c>
      <c r="F740" s="72">
        <v>4</v>
      </c>
      <c r="G740" s="28">
        <v>1</v>
      </c>
      <c r="H740" s="74">
        <f t="shared" si="33"/>
        <v>0.13986684653047121</v>
      </c>
      <c r="I740" s="74">
        <f>0.000056537*(D740^1.960466)*(E740^0.894433)</f>
        <v>1.7866556917814875</v>
      </c>
      <c r="J740" s="28">
        <f>TReMs_2021!BP736</f>
        <v>2</v>
      </c>
    </row>
    <row r="741" spans="1:10" x14ac:dyDescent="0.55000000000000004">
      <c r="A741" s="49">
        <v>740</v>
      </c>
      <c r="B741" s="41">
        <v>730</v>
      </c>
      <c r="C741" s="72" t="s">
        <v>2</v>
      </c>
      <c r="D741" s="73">
        <v>16.5</v>
      </c>
      <c r="F741" s="72">
        <v>4</v>
      </c>
      <c r="G741" s="28">
        <v>1</v>
      </c>
      <c r="H741" s="74">
        <f t="shared" si="33"/>
        <v>2.1382464998495533E-2</v>
      </c>
      <c r="I741" s="74">
        <f>0.015589+0.00001696*D741*E741^2</f>
        <v>1.5589E-2</v>
      </c>
      <c r="J741" s="28">
        <f>TReMs_2021!BP737</f>
        <v>0</v>
      </c>
    </row>
    <row r="742" spans="1:10" x14ac:dyDescent="0.55000000000000004">
      <c r="A742" s="49">
        <v>741</v>
      </c>
      <c r="B742" s="41">
        <v>731</v>
      </c>
      <c r="C742" s="72" t="s">
        <v>2</v>
      </c>
      <c r="D742" s="73">
        <v>22.1</v>
      </c>
      <c r="F742" s="72">
        <v>4</v>
      </c>
      <c r="G742" s="28">
        <v>1</v>
      </c>
      <c r="H742" s="74">
        <f t="shared" si="33"/>
        <v>3.8359631698494774E-2</v>
      </c>
      <c r="I742" s="74">
        <f>0.015589+0.00001696*D742*E742^2</f>
        <v>1.5589E-2</v>
      </c>
      <c r="J742" s="28">
        <f>TReMs_2021!BP738</f>
        <v>0</v>
      </c>
    </row>
    <row r="743" spans="1:10" x14ac:dyDescent="0.55000000000000004">
      <c r="A743" s="49">
        <v>742</v>
      </c>
      <c r="B743" s="41">
        <v>732</v>
      </c>
      <c r="C743" s="72" t="s">
        <v>2</v>
      </c>
      <c r="D743" s="73">
        <v>8.6</v>
      </c>
      <c r="F743" s="72">
        <v>4</v>
      </c>
      <c r="G743" s="28">
        <v>1</v>
      </c>
      <c r="H743" s="74">
        <f t="shared" si="33"/>
        <v>5.8088048164875268E-3</v>
      </c>
      <c r="I743" s="74">
        <f>0.015589+0.00001696*D743*E743^2</f>
        <v>1.5589E-2</v>
      </c>
      <c r="J743" s="28">
        <f>TReMs_2021!BP739</f>
        <v>0</v>
      </c>
    </row>
    <row r="744" spans="1:10" x14ac:dyDescent="0.55000000000000004">
      <c r="A744" s="49">
        <v>743</v>
      </c>
      <c r="B744" s="41">
        <v>733</v>
      </c>
      <c r="C744" s="72" t="s">
        <v>2</v>
      </c>
      <c r="D744" s="73">
        <v>7.5</v>
      </c>
      <c r="F744" s="72">
        <v>4</v>
      </c>
      <c r="G744" s="28">
        <v>1</v>
      </c>
      <c r="H744" s="74">
        <f t="shared" si="33"/>
        <v>4.4178646691106467E-3</v>
      </c>
      <c r="I744" s="74">
        <f>0.015589+0.00001696*D744*E744^2</f>
        <v>1.5589E-2</v>
      </c>
      <c r="J744" s="28">
        <f>TReMs_2021!BP740</f>
        <v>0</v>
      </c>
    </row>
    <row r="745" spans="1:10" x14ac:dyDescent="0.55000000000000004">
      <c r="A745" s="49">
        <v>744</v>
      </c>
      <c r="B745" s="41">
        <v>734</v>
      </c>
      <c r="C745" s="72" t="s">
        <v>2</v>
      </c>
      <c r="D745" s="73">
        <v>8.1</v>
      </c>
      <c r="F745" s="72">
        <v>4</v>
      </c>
      <c r="G745" s="28">
        <v>1</v>
      </c>
      <c r="H745" s="74">
        <f t="shared" si="33"/>
        <v>5.152997350050658E-3</v>
      </c>
      <c r="I745" s="74">
        <f>0.015589+0.00001696*D745*E745^2</f>
        <v>1.5589E-2</v>
      </c>
      <c r="J745" s="28">
        <f>TReMs_2021!BP741</f>
        <v>0</v>
      </c>
    </row>
    <row r="746" spans="1:10" x14ac:dyDescent="0.55000000000000004">
      <c r="A746" s="49">
        <v>745</v>
      </c>
      <c r="B746" s="41">
        <v>735</v>
      </c>
      <c r="C746" s="72" t="s">
        <v>3</v>
      </c>
      <c r="D746" s="73">
        <v>38.200000000000003</v>
      </c>
      <c r="E746" s="28">
        <v>27</v>
      </c>
      <c r="F746" s="72">
        <v>4</v>
      </c>
      <c r="G746" s="28">
        <v>1</v>
      </c>
      <c r="H746" s="74">
        <f t="shared" si="33"/>
        <v>0.11460844159560925</v>
      </c>
      <c r="I746" s="74">
        <f>0.000056537*(D746^1.960466)*(E746^0.894433)</f>
        <v>1.3619876779152464</v>
      </c>
      <c r="J746" s="28">
        <f>TReMs_2021!BP742</f>
        <v>2</v>
      </c>
    </row>
    <row r="747" spans="1:10" x14ac:dyDescent="0.55000000000000004">
      <c r="A747" s="49">
        <v>746</v>
      </c>
      <c r="B747" s="77">
        <v>736</v>
      </c>
      <c r="C747" s="72" t="s">
        <v>3</v>
      </c>
      <c r="D747" s="73">
        <v>32.200000000000003</v>
      </c>
      <c r="E747" s="28">
        <v>27.3</v>
      </c>
      <c r="F747" s="72">
        <v>4</v>
      </c>
      <c r="G747" s="28">
        <v>1</v>
      </c>
      <c r="H747" s="74">
        <f t="shared" si="33"/>
        <v>8.1433223173701039E-2</v>
      </c>
      <c r="I747" s="74">
        <f>0.000056537*(D747^1.960466)*(E747^0.894433)</f>
        <v>0.98397529414538643</v>
      </c>
      <c r="J747" s="28">
        <f>TReMs_2021!BP743</f>
        <v>1</v>
      </c>
    </row>
    <row r="748" spans="1:10" x14ac:dyDescent="0.55000000000000004">
      <c r="A748" s="49">
        <v>747</v>
      </c>
      <c r="B748" s="77">
        <v>737</v>
      </c>
      <c r="C748" s="72" t="s">
        <v>2</v>
      </c>
      <c r="D748" s="73">
        <v>8.5</v>
      </c>
      <c r="F748" s="72">
        <v>4</v>
      </c>
      <c r="G748" s="28">
        <v>1</v>
      </c>
      <c r="H748" s="74">
        <f t="shared" si="33"/>
        <v>5.6745017305465653E-3</v>
      </c>
      <c r="I748" s="74">
        <f>0.015589+0.00001696*D748*E748^2</f>
        <v>1.5589E-2</v>
      </c>
      <c r="J748" s="28">
        <f>TReMs_2021!BP744</f>
        <v>0</v>
      </c>
    </row>
    <row r="749" spans="1:10" x14ac:dyDescent="0.55000000000000004">
      <c r="A749" s="49">
        <v>748</v>
      </c>
      <c r="B749" s="41">
        <v>738</v>
      </c>
      <c r="C749" s="72" t="s">
        <v>2</v>
      </c>
      <c r="D749" s="73">
        <v>17</v>
      </c>
      <c r="F749" s="72">
        <v>4</v>
      </c>
      <c r="G749" s="28">
        <v>1</v>
      </c>
      <c r="H749" s="74">
        <f t="shared" si="33"/>
        <v>2.2698006922186261E-2</v>
      </c>
      <c r="I749" s="74">
        <f>0.015589+0.00001696*D749*E749^2</f>
        <v>1.5589E-2</v>
      </c>
      <c r="J749" s="28">
        <f>TReMs_2021!BP745</f>
        <v>0</v>
      </c>
    </row>
    <row r="750" spans="1:10" x14ac:dyDescent="0.55000000000000004">
      <c r="A750" s="49">
        <v>749</v>
      </c>
      <c r="B750" s="77">
        <v>739</v>
      </c>
      <c r="C750" s="72" t="s">
        <v>2</v>
      </c>
      <c r="D750" s="73">
        <v>18</v>
      </c>
      <c r="F750" s="72">
        <v>4</v>
      </c>
      <c r="G750" s="28">
        <v>1</v>
      </c>
      <c r="H750" s="74">
        <f t="shared" si="33"/>
        <v>2.5446900494077322E-2</v>
      </c>
      <c r="I750" s="74">
        <f>0.015589+0.00001696*D750*E750^2</f>
        <v>1.5589E-2</v>
      </c>
      <c r="J750" s="28">
        <f>TReMs_2021!BP746</f>
        <v>0</v>
      </c>
    </row>
    <row r="751" spans="1:10" x14ac:dyDescent="0.55000000000000004">
      <c r="A751" s="49">
        <v>750</v>
      </c>
      <c r="B751" s="41">
        <v>740</v>
      </c>
      <c r="C751" s="72" t="s">
        <v>3</v>
      </c>
      <c r="D751" s="73">
        <v>35.4</v>
      </c>
      <c r="E751" s="28">
        <v>29</v>
      </c>
      <c r="F751" s="72">
        <v>4</v>
      </c>
      <c r="G751" s="28">
        <v>1</v>
      </c>
      <c r="H751" s="74">
        <f t="shared" si="33"/>
        <v>9.8422956244314616E-2</v>
      </c>
      <c r="I751" s="74">
        <f>0.000056537*(D751^1.960466)*(E751^0.894433)</f>
        <v>1.2505988284960583</v>
      </c>
      <c r="J751" s="28">
        <f>TReMs_2021!BP747</f>
        <v>3</v>
      </c>
    </row>
    <row r="752" spans="1:10" x14ac:dyDescent="0.55000000000000004">
      <c r="A752" s="49">
        <v>751</v>
      </c>
      <c r="B752" s="41">
        <v>741</v>
      </c>
      <c r="C752" s="72" t="s">
        <v>3</v>
      </c>
      <c r="D752" s="73">
        <v>33.799999999999997</v>
      </c>
      <c r="E752" s="28">
        <v>29.6</v>
      </c>
      <c r="F752" s="72">
        <v>4</v>
      </c>
      <c r="G752" s="28">
        <v>1</v>
      </c>
      <c r="H752" s="74">
        <f t="shared" si="33"/>
        <v>8.972702777917807E-2</v>
      </c>
      <c r="I752" s="74">
        <f>0.000056537*(D752^1.960466)*(E752^0.894433)</f>
        <v>1.1633056213258206</v>
      </c>
      <c r="J752" s="28">
        <f>TReMs_2021!BP748</f>
        <v>4</v>
      </c>
    </row>
    <row r="753" spans="1:10" x14ac:dyDescent="0.55000000000000004">
      <c r="A753" s="49">
        <v>752</v>
      </c>
      <c r="B753" s="41">
        <v>742</v>
      </c>
      <c r="C753" s="72" t="s">
        <v>2</v>
      </c>
      <c r="D753" s="73">
        <v>19.7</v>
      </c>
      <c r="F753" s="72">
        <v>4</v>
      </c>
      <c r="G753" s="28">
        <v>1</v>
      </c>
      <c r="H753" s="74">
        <f t="shared" si="33"/>
        <v>3.0480517323291562E-2</v>
      </c>
      <c r="I753" s="74">
        <f>0.015589+0.00001696*D753*E753^2</f>
        <v>1.5589E-2</v>
      </c>
      <c r="J753" s="28">
        <f>TReMs_2021!BP749</f>
        <v>0</v>
      </c>
    </row>
    <row r="754" spans="1:10" x14ac:dyDescent="0.55000000000000004">
      <c r="A754" s="49">
        <v>753</v>
      </c>
      <c r="B754" s="41">
        <v>743</v>
      </c>
      <c r="C754" s="72" t="s">
        <v>2</v>
      </c>
      <c r="D754" s="73">
        <v>28</v>
      </c>
      <c r="F754" s="72">
        <v>4</v>
      </c>
      <c r="G754" s="28">
        <v>1</v>
      </c>
      <c r="H754" s="74">
        <f t="shared" si="33"/>
        <v>6.1575216010359951E-2</v>
      </c>
      <c r="I754" s="74">
        <f>0.015589+0.00001696*D754*E754^2</f>
        <v>1.5589E-2</v>
      </c>
      <c r="J754" s="28">
        <f>TReMs_2021!BP750</f>
        <v>0</v>
      </c>
    </row>
    <row r="755" spans="1:10" x14ac:dyDescent="0.55000000000000004">
      <c r="A755" s="49">
        <v>754</v>
      </c>
      <c r="B755" s="77">
        <v>744</v>
      </c>
      <c r="C755" s="72" t="s">
        <v>2</v>
      </c>
      <c r="D755" s="73">
        <v>11.6</v>
      </c>
      <c r="F755" s="72">
        <v>4</v>
      </c>
      <c r="G755" s="28">
        <v>1</v>
      </c>
      <c r="H755" s="74">
        <f t="shared" si="33"/>
        <v>1.0568317686676062E-2</v>
      </c>
      <c r="I755" s="74">
        <f>0.015589+0.00001696*D755*E755^2</f>
        <v>1.5589E-2</v>
      </c>
      <c r="J755" s="28">
        <f>TReMs_2021!BP751</f>
        <v>1</v>
      </c>
    </row>
    <row r="756" spans="1:10" x14ac:dyDescent="0.55000000000000004">
      <c r="A756" s="49">
        <v>755</v>
      </c>
      <c r="B756" s="77">
        <v>745</v>
      </c>
      <c r="C756" s="72" t="s">
        <v>3</v>
      </c>
      <c r="D756" s="73">
        <v>24.1</v>
      </c>
      <c r="E756" s="28">
        <v>26.8</v>
      </c>
      <c r="F756" s="72">
        <v>4</v>
      </c>
      <c r="G756" s="28">
        <v>1</v>
      </c>
      <c r="H756" s="74">
        <f t="shared" si="33"/>
        <v>4.5616710728287199E-2</v>
      </c>
      <c r="I756" s="74">
        <f>0.000056537*(D756^1.960466)*(E756^0.894433)</f>
        <v>0.54840457803768061</v>
      </c>
      <c r="J756" s="28">
        <f>TReMs_2021!BP752</f>
        <v>1</v>
      </c>
    </row>
    <row r="757" spans="1:10" x14ac:dyDescent="0.55000000000000004">
      <c r="A757" s="49">
        <v>756</v>
      </c>
      <c r="B757" s="77">
        <v>746</v>
      </c>
      <c r="C757" s="72" t="s">
        <v>2</v>
      </c>
      <c r="D757" s="73">
        <v>17.899999999999999</v>
      </c>
      <c r="F757" s="72">
        <v>4</v>
      </c>
      <c r="G757" s="28">
        <v>1</v>
      </c>
      <c r="H757" s="74">
        <f t="shared" si="33"/>
        <v>2.5164942553417641E-2</v>
      </c>
      <c r="I757" s="74">
        <f>0.015589+0.00001696*D757*E757^2</f>
        <v>1.5589E-2</v>
      </c>
      <c r="J757" s="28">
        <f>TReMs_2021!BP753</f>
        <v>0</v>
      </c>
    </row>
    <row r="758" spans="1:10" x14ac:dyDescent="0.55000000000000004">
      <c r="A758" s="49">
        <v>757</v>
      </c>
      <c r="B758" s="41">
        <v>747</v>
      </c>
      <c r="C758" s="72" t="s">
        <v>2</v>
      </c>
      <c r="D758" s="73">
        <v>17</v>
      </c>
      <c r="F758" s="72">
        <v>4</v>
      </c>
      <c r="G758" s="28">
        <v>1</v>
      </c>
      <c r="H758" s="74">
        <f t="shared" si="33"/>
        <v>2.2698006922186261E-2</v>
      </c>
      <c r="I758" s="74">
        <f>0.015589+0.00001696*D758*E758^2</f>
        <v>1.5589E-2</v>
      </c>
      <c r="J758" s="28">
        <f>TReMs_2021!BP754</f>
        <v>0</v>
      </c>
    </row>
    <row r="759" spans="1:10" x14ac:dyDescent="0.55000000000000004">
      <c r="A759" s="49">
        <v>758</v>
      </c>
      <c r="B759" s="41">
        <v>748</v>
      </c>
      <c r="C759" s="72" t="s">
        <v>2</v>
      </c>
      <c r="D759" s="73">
        <v>25</v>
      </c>
      <c r="F759" s="72">
        <v>4</v>
      </c>
      <c r="G759" s="28">
        <v>1</v>
      </c>
      <c r="H759" s="74">
        <f t="shared" si="33"/>
        <v>4.9087385212340517E-2</v>
      </c>
      <c r="I759" s="74">
        <f>0.015589+0.00001696*D759*E759^2</f>
        <v>1.5589E-2</v>
      </c>
      <c r="J759" s="28">
        <f>TReMs_2021!BP755</f>
        <v>0</v>
      </c>
    </row>
    <row r="760" spans="1:10" x14ac:dyDescent="0.55000000000000004">
      <c r="A760" s="49">
        <v>759</v>
      </c>
      <c r="B760" s="41">
        <v>749</v>
      </c>
      <c r="C760" s="72" t="s">
        <v>3</v>
      </c>
      <c r="D760" s="73">
        <v>39.299999999999997</v>
      </c>
      <c r="E760" s="28">
        <v>26.7</v>
      </c>
      <c r="F760" s="72">
        <v>4</v>
      </c>
      <c r="G760" s="28">
        <v>1</v>
      </c>
      <c r="H760" s="74">
        <f t="shared" si="33"/>
        <v>0.12130396093857247</v>
      </c>
      <c r="I760" s="74">
        <f>0.000056537*(D760^1.960466)*(E760^0.894433)</f>
        <v>1.425620371679502</v>
      </c>
      <c r="J760" s="28">
        <f>TReMs_2021!BP756</f>
        <v>2</v>
      </c>
    </row>
    <row r="761" spans="1:10" x14ac:dyDescent="0.55000000000000004">
      <c r="A761" s="49">
        <v>760</v>
      </c>
      <c r="B761" s="77">
        <v>750</v>
      </c>
      <c r="C761" s="72" t="s">
        <v>2</v>
      </c>
      <c r="D761" s="73">
        <v>15.1</v>
      </c>
      <c r="F761" s="72">
        <v>4</v>
      </c>
      <c r="G761" s="28">
        <v>1</v>
      </c>
      <c r="H761" s="74">
        <f t="shared" si="33"/>
        <v>1.7907863523625216E-2</v>
      </c>
      <c r="I761" s="74">
        <f>0.015589+0.00001696*D761*E761^2</f>
        <v>1.5589E-2</v>
      </c>
      <c r="J761" s="28">
        <f>TReMs_2021!BP757</f>
        <v>0</v>
      </c>
    </row>
    <row r="762" spans="1:10" x14ac:dyDescent="0.55000000000000004">
      <c r="A762" s="49">
        <v>761</v>
      </c>
      <c r="B762" s="41">
        <v>751</v>
      </c>
      <c r="C762" s="72" t="s">
        <v>3</v>
      </c>
      <c r="D762" s="73">
        <v>37.700000000000003</v>
      </c>
      <c r="E762" s="28">
        <v>27.5</v>
      </c>
      <c r="F762" s="72">
        <v>4</v>
      </c>
      <c r="G762" s="28">
        <v>1</v>
      </c>
      <c r="H762" s="74">
        <f t="shared" si="33"/>
        <v>0.11162785556551592</v>
      </c>
      <c r="I762" s="74">
        <f>0.000056537*(D762^1.960466)*(E762^0.894433)</f>
        <v>1.3492208403877808</v>
      </c>
      <c r="J762" s="28">
        <f>TReMs_2021!BP758</f>
        <v>1</v>
      </c>
    </row>
    <row r="763" spans="1:10" x14ac:dyDescent="0.55000000000000004">
      <c r="A763" s="49">
        <v>762</v>
      </c>
      <c r="B763" s="41">
        <v>752</v>
      </c>
      <c r="C763" s="72" t="s">
        <v>2</v>
      </c>
      <c r="D763" s="73">
        <v>10.4</v>
      </c>
      <c r="F763" s="72">
        <v>4</v>
      </c>
      <c r="G763" s="28">
        <v>1</v>
      </c>
      <c r="H763" s="74">
        <f t="shared" si="33"/>
        <v>8.4948665353068026E-3</v>
      </c>
      <c r="I763" s="74">
        <f t="shared" ref="I763:I772" si="34">0.015589+0.00001696*D763*E763^2</f>
        <v>1.5589E-2</v>
      </c>
      <c r="J763" s="28">
        <f>TReMs_2021!BP759</f>
        <v>0</v>
      </c>
    </row>
    <row r="764" spans="1:10" x14ac:dyDescent="0.55000000000000004">
      <c r="A764" s="49">
        <v>763</v>
      </c>
      <c r="B764" s="41">
        <v>753</v>
      </c>
      <c r="C764" s="72" t="s">
        <v>2</v>
      </c>
      <c r="D764" s="73">
        <v>13.5</v>
      </c>
      <c r="F764" s="72">
        <v>4</v>
      </c>
      <c r="G764" s="28">
        <v>1</v>
      </c>
      <c r="H764" s="74">
        <f t="shared" si="33"/>
        <v>1.4313881527918496E-2</v>
      </c>
      <c r="I764" s="74">
        <f t="shared" si="34"/>
        <v>1.5589E-2</v>
      </c>
      <c r="J764" s="28">
        <f>TReMs_2021!BP760</f>
        <v>0</v>
      </c>
    </row>
    <row r="765" spans="1:10" x14ac:dyDescent="0.55000000000000004">
      <c r="A765" s="49">
        <v>764</v>
      </c>
      <c r="B765" s="41">
        <v>754</v>
      </c>
      <c r="C765" s="72" t="s">
        <v>2</v>
      </c>
      <c r="D765" s="73">
        <v>22</v>
      </c>
      <c r="F765" s="72">
        <v>4</v>
      </c>
      <c r="G765" s="28">
        <v>1</v>
      </c>
      <c r="H765" s="74">
        <f t="shared" si="33"/>
        <v>3.8013271108436497E-2</v>
      </c>
      <c r="I765" s="74">
        <f t="shared" si="34"/>
        <v>1.5589E-2</v>
      </c>
      <c r="J765" s="28">
        <f>TReMs_2021!BP761</f>
        <v>0</v>
      </c>
    </row>
    <row r="766" spans="1:10" x14ac:dyDescent="0.55000000000000004">
      <c r="A766" s="49">
        <v>765</v>
      </c>
      <c r="B766" s="41">
        <v>755</v>
      </c>
      <c r="C766" s="72" t="s">
        <v>2</v>
      </c>
      <c r="D766" s="73">
        <v>8.5</v>
      </c>
      <c r="F766" s="72">
        <v>4</v>
      </c>
      <c r="G766" s="28">
        <v>1</v>
      </c>
      <c r="H766" s="74">
        <f t="shared" si="33"/>
        <v>5.6745017305465653E-3</v>
      </c>
      <c r="I766" s="74">
        <f t="shared" si="34"/>
        <v>1.5589E-2</v>
      </c>
      <c r="J766" s="28">
        <f>TReMs_2021!BP762</f>
        <v>0</v>
      </c>
    </row>
    <row r="767" spans="1:10" x14ac:dyDescent="0.55000000000000004">
      <c r="A767" s="49">
        <v>766</v>
      </c>
      <c r="B767" s="41">
        <v>756</v>
      </c>
      <c r="C767" s="72" t="s">
        <v>2</v>
      </c>
      <c r="D767" s="73">
        <v>13</v>
      </c>
      <c r="F767" s="72">
        <v>4</v>
      </c>
      <c r="G767" s="28">
        <v>1</v>
      </c>
      <c r="H767" s="74">
        <f t="shared" si="33"/>
        <v>1.3273228961416878E-2</v>
      </c>
      <c r="I767" s="74">
        <f t="shared" si="34"/>
        <v>1.5589E-2</v>
      </c>
      <c r="J767" s="28">
        <f>TReMs_2021!BP763</f>
        <v>0</v>
      </c>
    </row>
    <row r="768" spans="1:10" x14ac:dyDescent="0.55000000000000004">
      <c r="A768" s="49">
        <v>767</v>
      </c>
      <c r="B768" s="41">
        <v>757</v>
      </c>
      <c r="C768" s="72" t="s">
        <v>2</v>
      </c>
      <c r="D768" s="73">
        <v>20.3</v>
      </c>
      <c r="F768" s="72">
        <v>4</v>
      </c>
      <c r="G768" s="28">
        <v>1</v>
      </c>
      <c r="H768" s="74">
        <f t="shared" si="33"/>
        <v>3.2365472915445448E-2</v>
      </c>
      <c r="I768" s="74">
        <f t="shared" si="34"/>
        <v>1.5589E-2</v>
      </c>
      <c r="J768" s="28">
        <f>TReMs_2021!BP764</f>
        <v>0</v>
      </c>
    </row>
    <row r="769" spans="1:10" x14ac:dyDescent="0.55000000000000004">
      <c r="A769" s="49">
        <v>768</v>
      </c>
      <c r="B769" s="77">
        <v>758</v>
      </c>
      <c r="C769" s="72" t="s">
        <v>2</v>
      </c>
      <c r="D769" s="73">
        <v>14.3</v>
      </c>
      <c r="F769" s="72">
        <v>4</v>
      </c>
      <c r="G769" s="28">
        <v>1</v>
      </c>
      <c r="H769" s="74">
        <f t="shared" si="33"/>
        <v>1.6060607043314423E-2</v>
      </c>
      <c r="I769" s="74">
        <f t="shared" si="34"/>
        <v>1.5589E-2</v>
      </c>
      <c r="J769" s="28">
        <f>TReMs_2021!BP765</f>
        <v>0</v>
      </c>
    </row>
    <row r="770" spans="1:10" x14ac:dyDescent="0.55000000000000004">
      <c r="A770" s="49">
        <v>769</v>
      </c>
      <c r="B770" s="41">
        <v>759</v>
      </c>
      <c r="C770" s="72" t="s">
        <v>2</v>
      </c>
      <c r="D770" s="73">
        <v>16.899999999999999</v>
      </c>
      <c r="F770" s="72">
        <v>4</v>
      </c>
      <c r="G770" s="28">
        <v>1</v>
      </c>
      <c r="H770" s="74">
        <f t="shared" si="33"/>
        <v>2.2431756944794518E-2</v>
      </c>
      <c r="I770" s="74">
        <f t="shared" si="34"/>
        <v>1.5589E-2</v>
      </c>
      <c r="J770" s="28">
        <f>TReMs_2021!BP766</f>
        <v>0</v>
      </c>
    </row>
    <row r="771" spans="1:10" x14ac:dyDescent="0.55000000000000004">
      <c r="A771" s="49">
        <v>770</v>
      </c>
      <c r="B771" s="41">
        <v>760</v>
      </c>
      <c r="C771" s="72" t="s">
        <v>2</v>
      </c>
      <c r="D771" s="73">
        <v>8.6999999999999993</v>
      </c>
      <c r="F771" s="72">
        <v>4</v>
      </c>
      <c r="G771" s="28">
        <v>1</v>
      </c>
      <c r="H771" s="74">
        <f t="shared" si="33"/>
        <v>5.9446786987552855E-3</v>
      </c>
      <c r="I771" s="74">
        <f t="shared" si="34"/>
        <v>1.5589E-2</v>
      </c>
      <c r="J771" s="28">
        <f>TReMs_2021!BP767</f>
        <v>0</v>
      </c>
    </row>
    <row r="772" spans="1:10" x14ac:dyDescent="0.55000000000000004">
      <c r="A772" s="49">
        <v>771</v>
      </c>
      <c r="B772" s="41">
        <v>761</v>
      </c>
      <c r="C772" s="72" t="s">
        <v>2</v>
      </c>
      <c r="D772" s="73">
        <v>21</v>
      </c>
      <c r="F772" s="72">
        <v>4</v>
      </c>
      <c r="G772" s="28">
        <v>1</v>
      </c>
      <c r="H772" s="74">
        <f t="shared" si="33"/>
        <v>3.4636059005827467E-2</v>
      </c>
      <c r="I772" s="74">
        <f t="shared" si="34"/>
        <v>1.5589E-2</v>
      </c>
      <c r="J772" s="28">
        <f>TReMs_2021!BP768</f>
        <v>1</v>
      </c>
    </row>
    <row r="773" spans="1:10" x14ac:dyDescent="0.55000000000000004">
      <c r="A773" s="49">
        <v>772</v>
      </c>
      <c r="B773" s="41">
        <v>762</v>
      </c>
      <c r="C773" s="72" t="s">
        <v>3</v>
      </c>
      <c r="D773" s="73">
        <v>40</v>
      </c>
      <c r="E773" s="28">
        <v>27.6</v>
      </c>
      <c r="F773" s="72">
        <v>4</v>
      </c>
      <c r="G773" s="28">
        <v>1</v>
      </c>
      <c r="H773" s="74">
        <f t="shared" si="33"/>
        <v>0.12566370614359174</v>
      </c>
      <c r="I773" s="74">
        <f>0.000056537*(D773^1.960466)*(E773^0.894433)</f>
        <v>1.5202448327210798</v>
      </c>
      <c r="J773" s="28">
        <f>TReMs_2021!BP769</f>
        <v>2</v>
      </c>
    </row>
    <row r="774" spans="1:10" x14ac:dyDescent="0.55000000000000004">
      <c r="A774" s="49">
        <v>773</v>
      </c>
      <c r="B774" s="41">
        <v>763</v>
      </c>
      <c r="C774" s="72" t="s">
        <v>2</v>
      </c>
      <c r="D774" s="73">
        <v>22.1</v>
      </c>
      <c r="F774" s="72">
        <v>4</v>
      </c>
      <c r="G774" s="28">
        <v>1</v>
      </c>
      <c r="H774" s="74">
        <f t="shared" si="33"/>
        <v>3.8359631698494774E-2</v>
      </c>
      <c r="I774" s="74">
        <f>0.015589+0.00001696*D774*E774^2</f>
        <v>1.5589E-2</v>
      </c>
      <c r="J774" s="28">
        <f>TReMs_2021!BP770</f>
        <v>0</v>
      </c>
    </row>
    <row r="775" spans="1:10" x14ac:dyDescent="0.55000000000000004">
      <c r="A775" s="49">
        <v>774</v>
      </c>
      <c r="B775" s="41">
        <v>764</v>
      </c>
      <c r="C775" s="72" t="s">
        <v>2</v>
      </c>
      <c r="D775" s="73">
        <v>15.5</v>
      </c>
      <c r="F775" s="72">
        <v>4</v>
      </c>
      <c r="G775" s="28">
        <v>1</v>
      </c>
      <c r="H775" s="74">
        <f t="shared" si="33"/>
        <v>1.8869190875623696E-2</v>
      </c>
      <c r="I775" s="74">
        <f>0.015589+0.00001696*D775*E775^2</f>
        <v>1.5589E-2</v>
      </c>
      <c r="J775" s="28">
        <f>TReMs_2021!BP771</f>
        <v>0</v>
      </c>
    </row>
    <row r="776" spans="1:10" x14ac:dyDescent="0.55000000000000004">
      <c r="A776" s="49">
        <v>775</v>
      </c>
      <c r="B776" s="41">
        <v>765</v>
      </c>
      <c r="C776" s="72" t="s">
        <v>2</v>
      </c>
      <c r="D776" s="73">
        <v>15.4</v>
      </c>
      <c r="F776" s="72">
        <v>4</v>
      </c>
      <c r="G776" s="28">
        <v>1</v>
      </c>
      <c r="H776" s="74">
        <f t="shared" si="33"/>
        <v>1.8626502843133885E-2</v>
      </c>
      <c r="I776" s="74">
        <f>0.015589+0.00001696*D776*E776^2</f>
        <v>1.5589E-2</v>
      </c>
      <c r="J776" s="28">
        <f>TReMs_2021!BP772</f>
        <v>0</v>
      </c>
    </row>
    <row r="777" spans="1:10" x14ac:dyDescent="0.55000000000000004">
      <c r="A777" s="49">
        <v>776</v>
      </c>
      <c r="B777" s="41">
        <v>766</v>
      </c>
      <c r="C777" s="72" t="s">
        <v>3</v>
      </c>
      <c r="D777" s="73">
        <v>39.200000000000003</v>
      </c>
      <c r="E777" s="28">
        <v>28.2</v>
      </c>
      <c r="F777" s="72">
        <v>4</v>
      </c>
      <c r="G777" s="28">
        <v>1</v>
      </c>
      <c r="H777" s="74">
        <f t="shared" si="33"/>
        <v>0.12068742338030551</v>
      </c>
      <c r="I777" s="74">
        <f>0.000056537*(D777^1.960466)*(E777^0.894433)</f>
        <v>1.4895894348342635</v>
      </c>
      <c r="J777" s="28">
        <f>TReMs_2021!BP773</f>
        <v>2</v>
      </c>
    </row>
    <row r="778" spans="1:10" x14ac:dyDescent="0.55000000000000004">
      <c r="A778" s="49">
        <v>777</v>
      </c>
      <c r="B778" s="41">
        <v>767</v>
      </c>
      <c r="C778" s="72" t="s">
        <v>2</v>
      </c>
      <c r="D778" s="73">
        <v>24.8</v>
      </c>
      <c r="F778" s="72">
        <v>4</v>
      </c>
      <c r="G778" s="28">
        <v>1</v>
      </c>
      <c r="H778" s="74">
        <f t="shared" si="33"/>
        <v>4.8305128641596654E-2</v>
      </c>
      <c r="I778" s="74">
        <f>0.015589+0.00001696*D778*E778^2</f>
        <v>1.5589E-2</v>
      </c>
      <c r="J778" s="28">
        <f>TReMs_2021!BP774</f>
        <v>0</v>
      </c>
    </row>
    <row r="779" spans="1:10" x14ac:dyDescent="0.55000000000000004">
      <c r="A779" s="49">
        <v>778</v>
      </c>
      <c r="B779" s="41">
        <v>768</v>
      </c>
      <c r="C779" s="72" t="s">
        <v>2</v>
      </c>
      <c r="D779" s="73">
        <v>15.5</v>
      </c>
      <c r="F779" s="72">
        <v>4</v>
      </c>
      <c r="G779" s="28">
        <v>1</v>
      </c>
      <c r="H779" s="74">
        <f t="shared" si="33"/>
        <v>1.8869190875623696E-2</v>
      </c>
      <c r="I779" s="74">
        <f>0.015589+0.00001696*D779*E779^2</f>
        <v>1.5589E-2</v>
      </c>
      <c r="J779" s="28">
        <f>TReMs_2021!BP775</f>
        <v>0</v>
      </c>
    </row>
    <row r="780" spans="1:10" x14ac:dyDescent="0.55000000000000004">
      <c r="A780" s="49">
        <v>779</v>
      </c>
      <c r="B780" s="41">
        <v>769</v>
      </c>
      <c r="C780" s="72" t="s">
        <v>3</v>
      </c>
      <c r="D780" s="73">
        <v>33</v>
      </c>
      <c r="E780" s="28">
        <v>28.4</v>
      </c>
      <c r="F780" s="72">
        <v>4</v>
      </c>
      <c r="G780" s="28">
        <v>1</v>
      </c>
      <c r="H780" s="74">
        <f t="shared" si="33"/>
        <v>8.5529859993982132E-2</v>
      </c>
      <c r="I780" s="74">
        <f>0.000056537*(D780^1.960466)*(E780^0.894433)</f>
        <v>1.069605413884388</v>
      </c>
      <c r="J780" s="28">
        <f>TReMs_2021!BP776</f>
        <v>2</v>
      </c>
    </row>
    <row r="781" spans="1:10" x14ac:dyDescent="0.55000000000000004">
      <c r="A781" s="49">
        <v>780</v>
      </c>
      <c r="B781" s="41">
        <v>770</v>
      </c>
      <c r="C781" s="72" t="s">
        <v>2</v>
      </c>
      <c r="D781" s="73">
        <v>14.7</v>
      </c>
      <c r="F781" s="72">
        <v>4</v>
      </c>
      <c r="G781" s="28">
        <v>1</v>
      </c>
      <c r="H781" s="74">
        <f t="shared" si="33"/>
        <v>1.6971668912855457E-2</v>
      </c>
      <c r="I781" s="74">
        <f t="shared" ref="I781:I786" si="35">0.015589+0.00001696*D781*E781^2</f>
        <v>1.5589E-2</v>
      </c>
      <c r="J781" s="28">
        <f>TReMs_2021!BP777</f>
        <v>0</v>
      </c>
    </row>
    <row r="782" spans="1:10" x14ac:dyDescent="0.55000000000000004">
      <c r="A782" s="49">
        <v>781</v>
      </c>
      <c r="B782" s="41">
        <v>771</v>
      </c>
      <c r="C782" s="72" t="s">
        <v>2</v>
      </c>
      <c r="D782" s="73">
        <v>11.4</v>
      </c>
      <c r="F782" s="72">
        <v>4</v>
      </c>
      <c r="G782" s="28">
        <v>1</v>
      </c>
      <c r="H782" s="74">
        <f t="shared" ref="H782:H845" si="36">PI()/4*(D782/100)^2</f>
        <v>1.0207034531513238E-2</v>
      </c>
      <c r="I782" s="74">
        <f t="shared" si="35"/>
        <v>1.5589E-2</v>
      </c>
      <c r="J782" s="28">
        <f>TReMs_2021!BP778</f>
        <v>0</v>
      </c>
    </row>
    <row r="783" spans="1:10" x14ac:dyDescent="0.55000000000000004">
      <c r="A783" s="49">
        <v>782</v>
      </c>
      <c r="B783" s="41">
        <v>910</v>
      </c>
      <c r="C783" s="47" t="s">
        <v>2</v>
      </c>
      <c r="D783" s="48">
        <v>10.1</v>
      </c>
      <c r="F783" s="47">
        <v>4</v>
      </c>
      <c r="G783" s="28">
        <v>1</v>
      </c>
      <c r="H783" s="74">
        <f t="shared" si="36"/>
        <v>8.0118466648173691E-3</v>
      </c>
      <c r="I783" s="74">
        <f t="shared" si="35"/>
        <v>1.5589E-2</v>
      </c>
      <c r="J783" s="28">
        <f>TReMs_2021!BP779</f>
        <v>0</v>
      </c>
    </row>
    <row r="784" spans="1:10" x14ac:dyDescent="0.55000000000000004">
      <c r="A784" s="49">
        <v>783</v>
      </c>
      <c r="B784" s="41">
        <v>772</v>
      </c>
      <c r="C784" s="72" t="s">
        <v>2</v>
      </c>
      <c r="D784" s="73">
        <v>11.7</v>
      </c>
      <c r="F784" s="72">
        <v>4</v>
      </c>
      <c r="G784" s="28">
        <v>1</v>
      </c>
      <c r="H784" s="74">
        <f t="shared" si="36"/>
        <v>1.0751315458747667E-2</v>
      </c>
      <c r="I784" s="74">
        <f t="shared" si="35"/>
        <v>1.5589E-2</v>
      </c>
      <c r="J784" s="28">
        <f>TReMs_2021!BP780</f>
        <v>0</v>
      </c>
    </row>
    <row r="785" spans="1:10" x14ac:dyDescent="0.55000000000000004">
      <c r="A785" s="49">
        <v>784</v>
      </c>
      <c r="B785" s="41">
        <v>773</v>
      </c>
      <c r="C785" s="72" t="s">
        <v>2</v>
      </c>
      <c r="D785" s="73">
        <v>13.4</v>
      </c>
      <c r="F785" s="72">
        <v>4</v>
      </c>
      <c r="G785" s="28">
        <v>1</v>
      </c>
      <c r="H785" s="74">
        <f t="shared" si="36"/>
        <v>1.4102609421964583E-2</v>
      </c>
      <c r="I785" s="74">
        <f t="shared" si="35"/>
        <v>1.5589E-2</v>
      </c>
      <c r="J785" s="28">
        <f>TReMs_2021!BP781</f>
        <v>0</v>
      </c>
    </row>
    <row r="786" spans="1:10" x14ac:dyDescent="0.55000000000000004">
      <c r="A786" s="49">
        <v>785</v>
      </c>
      <c r="B786" s="41">
        <v>911</v>
      </c>
      <c r="C786" s="47" t="s">
        <v>2</v>
      </c>
      <c r="D786" s="48">
        <v>9.6999999999999993</v>
      </c>
      <c r="F786" s="47">
        <v>4</v>
      </c>
      <c r="G786" s="28">
        <v>1</v>
      </c>
      <c r="H786" s="74">
        <f t="shared" si="36"/>
        <v>7.3898113194065885E-3</v>
      </c>
      <c r="I786" s="74">
        <f t="shared" si="35"/>
        <v>1.5589E-2</v>
      </c>
      <c r="J786" s="28">
        <f>TReMs_2021!BP782</f>
        <v>0</v>
      </c>
    </row>
    <row r="787" spans="1:10" x14ac:dyDescent="0.55000000000000004">
      <c r="A787" s="49">
        <v>786</v>
      </c>
      <c r="B787" s="41">
        <v>774</v>
      </c>
      <c r="C787" s="72" t="s">
        <v>3</v>
      </c>
      <c r="D787" s="73">
        <v>42.8</v>
      </c>
      <c r="E787" s="28">
        <v>28</v>
      </c>
      <c r="F787" s="72">
        <v>4</v>
      </c>
      <c r="G787" s="28">
        <v>1</v>
      </c>
      <c r="H787" s="74">
        <f t="shared" si="36"/>
        <v>0.14387237716379817</v>
      </c>
      <c r="I787" s="74">
        <f>0.000056537*(D787^1.960466)*(E787^0.894433)</f>
        <v>1.7583636593871217</v>
      </c>
      <c r="J787" s="28">
        <f>TReMs_2021!BP783</f>
        <v>3</v>
      </c>
    </row>
    <row r="788" spans="1:10" x14ac:dyDescent="0.55000000000000004">
      <c r="A788" s="49">
        <v>787</v>
      </c>
      <c r="B788" s="41">
        <v>775</v>
      </c>
      <c r="C788" s="72" t="s">
        <v>2</v>
      </c>
      <c r="D788" s="73">
        <v>20.100000000000001</v>
      </c>
      <c r="F788" s="72">
        <v>4</v>
      </c>
      <c r="G788" s="28">
        <v>1</v>
      </c>
      <c r="H788" s="74">
        <f t="shared" si="36"/>
        <v>3.1730871199420314E-2</v>
      </c>
      <c r="I788" s="74">
        <f t="shared" ref="I788:I800" si="37">0.015589+0.00001696*D788*E788^2</f>
        <v>1.5589E-2</v>
      </c>
      <c r="J788" s="28">
        <f>TReMs_2021!BP784</f>
        <v>0</v>
      </c>
    </row>
    <row r="789" spans="1:10" x14ac:dyDescent="0.55000000000000004">
      <c r="A789" s="49">
        <v>788</v>
      </c>
      <c r="B789" s="41">
        <v>776</v>
      </c>
      <c r="C789" s="72" t="s">
        <v>2</v>
      </c>
      <c r="D789" s="73">
        <v>18.2</v>
      </c>
      <c r="F789" s="72">
        <v>4</v>
      </c>
      <c r="G789" s="28">
        <v>1</v>
      </c>
      <c r="H789" s="74">
        <f t="shared" si="36"/>
        <v>2.6015528764377079E-2</v>
      </c>
      <c r="I789" s="74">
        <f t="shared" si="37"/>
        <v>1.5589E-2</v>
      </c>
      <c r="J789" s="28">
        <f>TReMs_2021!BP785</f>
        <v>0</v>
      </c>
    </row>
    <row r="790" spans="1:10" x14ac:dyDescent="0.55000000000000004">
      <c r="A790" s="49">
        <v>789</v>
      </c>
      <c r="B790" s="41">
        <v>777</v>
      </c>
      <c r="C790" s="72" t="s">
        <v>2</v>
      </c>
      <c r="D790" s="73">
        <v>15.7</v>
      </c>
      <c r="F790" s="72">
        <v>4</v>
      </c>
      <c r="G790" s="28">
        <v>1</v>
      </c>
      <c r="H790" s="74">
        <f t="shared" si="36"/>
        <v>1.9359279329583704E-2</v>
      </c>
      <c r="I790" s="74">
        <f t="shared" si="37"/>
        <v>1.5589E-2</v>
      </c>
      <c r="J790" s="28">
        <f>TReMs_2021!BP786</f>
        <v>0</v>
      </c>
    </row>
    <row r="791" spans="1:10" x14ac:dyDescent="0.55000000000000004">
      <c r="A791" s="49">
        <v>790</v>
      </c>
      <c r="B791" s="41">
        <v>778</v>
      </c>
      <c r="C791" s="72" t="s">
        <v>2</v>
      </c>
      <c r="D791" s="73">
        <v>15.9</v>
      </c>
      <c r="F791" s="72">
        <v>4</v>
      </c>
      <c r="G791" s="28">
        <v>1</v>
      </c>
      <c r="H791" s="74">
        <f t="shared" si="36"/>
        <v>1.9855650968850891E-2</v>
      </c>
      <c r="I791" s="74">
        <f t="shared" si="37"/>
        <v>1.5589E-2</v>
      </c>
      <c r="J791" s="28">
        <f>TReMs_2021!BP787</f>
        <v>0</v>
      </c>
    </row>
    <row r="792" spans="1:10" x14ac:dyDescent="0.55000000000000004">
      <c r="A792" s="49">
        <v>791</v>
      </c>
      <c r="B792" s="41">
        <v>779</v>
      </c>
      <c r="C792" s="72" t="s">
        <v>2</v>
      </c>
      <c r="D792" s="73">
        <v>23.9</v>
      </c>
      <c r="F792" s="72">
        <v>4</v>
      </c>
      <c r="G792" s="28">
        <v>1</v>
      </c>
      <c r="H792" s="74">
        <f t="shared" si="36"/>
        <v>4.4862728491425641E-2</v>
      </c>
      <c r="I792" s="74">
        <f t="shared" si="37"/>
        <v>1.5589E-2</v>
      </c>
      <c r="J792" s="28">
        <f>TReMs_2021!BP788</f>
        <v>0</v>
      </c>
    </row>
    <row r="793" spans="1:10" x14ac:dyDescent="0.55000000000000004">
      <c r="A793" s="49">
        <v>792</v>
      </c>
      <c r="B793" s="41">
        <v>780</v>
      </c>
      <c r="C793" s="72" t="s">
        <v>2</v>
      </c>
      <c r="D793" s="73">
        <v>16.399999999999999</v>
      </c>
      <c r="F793" s="72">
        <v>4</v>
      </c>
      <c r="G793" s="28">
        <v>1</v>
      </c>
      <c r="H793" s="74">
        <f t="shared" si="36"/>
        <v>2.1124069002737764E-2</v>
      </c>
      <c r="I793" s="74">
        <f t="shared" si="37"/>
        <v>1.5589E-2</v>
      </c>
      <c r="J793" s="28">
        <f>TReMs_2021!BP789</f>
        <v>0</v>
      </c>
    </row>
    <row r="794" spans="1:10" x14ac:dyDescent="0.55000000000000004">
      <c r="A794" s="49">
        <v>793</v>
      </c>
      <c r="B794" s="41">
        <v>781</v>
      </c>
      <c r="C794" s="72" t="s">
        <v>2</v>
      </c>
      <c r="D794" s="73">
        <v>19.600000000000001</v>
      </c>
      <c r="F794" s="72">
        <v>4</v>
      </c>
      <c r="G794" s="28">
        <v>1</v>
      </c>
      <c r="H794" s="74">
        <f t="shared" si="36"/>
        <v>3.0171855845076378E-2</v>
      </c>
      <c r="I794" s="74">
        <f t="shared" si="37"/>
        <v>1.5589E-2</v>
      </c>
      <c r="J794" s="28">
        <f>TReMs_2021!BP790</f>
        <v>0</v>
      </c>
    </row>
    <row r="795" spans="1:10" x14ac:dyDescent="0.55000000000000004">
      <c r="A795" s="49">
        <v>794</v>
      </c>
      <c r="B795" s="41">
        <v>782</v>
      </c>
      <c r="C795" s="72" t="s">
        <v>2</v>
      </c>
      <c r="D795" s="73">
        <v>18.3</v>
      </c>
      <c r="F795" s="72">
        <v>4</v>
      </c>
      <c r="G795" s="28">
        <v>1</v>
      </c>
      <c r="H795" s="74">
        <f t="shared" si="36"/>
        <v>2.6302199094017143E-2</v>
      </c>
      <c r="I795" s="74">
        <f t="shared" si="37"/>
        <v>1.5589E-2</v>
      </c>
      <c r="J795" s="28">
        <f>TReMs_2021!BP791</f>
        <v>0</v>
      </c>
    </row>
    <row r="796" spans="1:10" x14ac:dyDescent="0.55000000000000004">
      <c r="A796" s="49">
        <v>795</v>
      </c>
      <c r="B796" s="77">
        <v>783</v>
      </c>
      <c r="C796" s="72" t="s">
        <v>2</v>
      </c>
      <c r="D796" s="73">
        <v>19.7</v>
      </c>
      <c r="F796" s="72">
        <v>4</v>
      </c>
      <c r="G796" s="28">
        <v>1</v>
      </c>
      <c r="H796" s="74">
        <f t="shared" si="36"/>
        <v>3.0480517323291562E-2</v>
      </c>
      <c r="I796" s="74">
        <f t="shared" si="37"/>
        <v>1.5589E-2</v>
      </c>
      <c r="J796" s="28">
        <f>TReMs_2021!BP792</f>
        <v>0</v>
      </c>
    </row>
    <row r="797" spans="1:10" x14ac:dyDescent="0.55000000000000004">
      <c r="A797" s="49">
        <v>796</v>
      </c>
      <c r="B797" s="41">
        <v>784</v>
      </c>
      <c r="C797" s="72" t="s">
        <v>2</v>
      </c>
      <c r="D797" s="73">
        <v>18.600000000000001</v>
      </c>
      <c r="F797" s="72">
        <v>4</v>
      </c>
      <c r="G797" s="28">
        <v>1</v>
      </c>
      <c r="H797" s="74">
        <f t="shared" si="36"/>
        <v>2.7171634860898127E-2</v>
      </c>
      <c r="I797" s="74">
        <f t="shared" si="37"/>
        <v>1.5589E-2</v>
      </c>
      <c r="J797" s="28">
        <f>TReMs_2021!BP793</f>
        <v>0</v>
      </c>
    </row>
    <row r="798" spans="1:10" x14ac:dyDescent="0.55000000000000004">
      <c r="A798" s="49">
        <v>797</v>
      </c>
      <c r="B798" s="41">
        <v>912</v>
      </c>
      <c r="C798" s="47" t="s">
        <v>2</v>
      </c>
      <c r="D798" s="48">
        <v>10</v>
      </c>
      <c r="F798" s="47">
        <v>4</v>
      </c>
      <c r="G798" s="28">
        <v>1</v>
      </c>
      <c r="H798" s="74">
        <f t="shared" si="36"/>
        <v>7.8539816339744835E-3</v>
      </c>
      <c r="I798" s="74">
        <f t="shared" si="37"/>
        <v>1.5589E-2</v>
      </c>
      <c r="J798" s="28">
        <f>TReMs_2021!BP794</f>
        <v>0</v>
      </c>
    </row>
    <row r="799" spans="1:10" x14ac:dyDescent="0.55000000000000004">
      <c r="A799" s="49">
        <v>798</v>
      </c>
      <c r="B799" s="41">
        <v>785</v>
      </c>
      <c r="C799" s="72" t="s">
        <v>2</v>
      </c>
      <c r="D799" s="73">
        <v>14.9</v>
      </c>
      <c r="F799" s="72">
        <v>4</v>
      </c>
      <c r="G799" s="28">
        <v>1</v>
      </c>
      <c r="H799" s="74">
        <f t="shared" si="36"/>
        <v>1.7436624625586747E-2</v>
      </c>
      <c r="I799" s="74">
        <f t="shared" si="37"/>
        <v>1.5589E-2</v>
      </c>
      <c r="J799" s="28">
        <f>TReMs_2021!BP795</f>
        <v>0</v>
      </c>
    </row>
    <row r="800" spans="1:10" x14ac:dyDescent="0.55000000000000004">
      <c r="A800" s="49">
        <v>799</v>
      </c>
      <c r="B800" s="41">
        <v>786</v>
      </c>
      <c r="C800" s="72" t="s">
        <v>2</v>
      </c>
      <c r="D800" s="73">
        <v>21.5</v>
      </c>
      <c r="F800" s="72">
        <v>4</v>
      </c>
      <c r="G800" s="28">
        <v>1</v>
      </c>
      <c r="H800" s="74">
        <f t="shared" si="36"/>
        <v>3.6305030103047045E-2</v>
      </c>
      <c r="I800" s="74">
        <f t="shared" si="37"/>
        <v>1.5589E-2</v>
      </c>
      <c r="J800" s="28">
        <f>TReMs_2021!BP796</f>
        <v>0</v>
      </c>
    </row>
    <row r="801" spans="1:10" x14ac:dyDescent="0.55000000000000004">
      <c r="A801" s="49">
        <v>800</v>
      </c>
      <c r="B801" s="41">
        <v>787</v>
      </c>
      <c r="C801" s="72" t="s">
        <v>3</v>
      </c>
      <c r="D801" s="73">
        <v>46.4</v>
      </c>
      <c r="E801" s="28">
        <v>29.4</v>
      </c>
      <c r="F801" s="72">
        <v>4</v>
      </c>
      <c r="G801" s="28">
        <v>1</v>
      </c>
      <c r="H801" s="74">
        <f t="shared" si="36"/>
        <v>0.16909308298681699</v>
      </c>
      <c r="I801" s="74">
        <f>0.000056537*(D801^1.960466)*(E801^0.894433)</f>
        <v>2.1519040703132988</v>
      </c>
      <c r="J801" s="28">
        <f>TReMs_2021!BP797</f>
        <v>2</v>
      </c>
    </row>
    <row r="802" spans="1:10" x14ac:dyDescent="0.55000000000000004">
      <c r="A802" s="49">
        <v>801</v>
      </c>
      <c r="B802" s="41">
        <v>788</v>
      </c>
      <c r="C802" s="72" t="s">
        <v>2</v>
      </c>
      <c r="D802" s="73">
        <v>21</v>
      </c>
      <c r="F802" s="72">
        <v>4</v>
      </c>
      <c r="G802" s="28">
        <v>1</v>
      </c>
      <c r="H802" s="74">
        <f t="shared" si="36"/>
        <v>3.4636059005827467E-2</v>
      </c>
      <c r="I802" s="74">
        <f t="shared" ref="I802:I808" si="38">0.015589+0.00001696*D802*E802^2</f>
        <v>1.5589E-2</v>
      </c>
      <c r="J802" s="28">
        <f>TReMs_2021!BP798</f>
        <v>0</v>
      </c>
    </row>
    <row r="803" spans="1:10" x14ac:dyDescent="0.55000000000000004">
      <c r="A803" s="49">
        <v>802</v>
      </c>
      <c r="B803" s="41">
        <v>789</v>
      </c>
      <c r="C803" s="72" t="s">
        <v>2</v>
      </c>
      <c r="D803" s="73">
        <v>10.8</v>
      </c>
      <c r="F803" s="72">
        <v>4</v>
      </c>
      <c r="G803" s="28">
        <v>1</v>
      </c>
      <c r="H803" s="74">
        <f t="shared" si="36"/>
        <v>9.1608841778678379E-3</v>
      </c>
      <c r="I803" s="74">
        <f t="shared" si="38"/>
        <v>1.5589E-2</v>
      </c>
      <c r="J803" s="28">
        <f>TReMs_2021!BP799</f>
        <v>0</v>
      </c>
    </row>
    <row r="804" spans="1:10" x14ac:dyDescent="0.55000000000000004">
      <c r="A804" s="49">
        <v>803</v>
      </c>
      <c r="B804" s="41">
        <v>792</v>
      </c>
      <c r="C804" s="72" t="s">
        <v>2</v>
      </c>
      <c r="D804" s="73">
        <v>24.4</v>
      </c>
      <c r="F804" s="72">
        <v>4</v>
      </c>
      <c r="G804" s="28">
        <v>1</v>
      </c>
      <c r="H804" s="74">
        <f t="shared" si="36"/>
        <v>4.6759465056030479E-2</v>
      </c>
      <c r="I804" s="74">
        <f t="shared" si="38"/>
        <v>1.5589E-2</v>
      </c>
      <c r="J804" s="28">
        <f>TReMs_2021!BP800</f>
        <v>0</v>
      </c>
    </row>
    <row r="805" spans="1:10" x14ac:dyDescent="0.55000000000000004">
      <c r="A805" s="49">
        <v>804</v>
      </c>
      <c r="B805" s="41">
        <v>913</v>
      </c>
      <c r="C805" s="47" t="s">
        <v>2</v>
      </c>
      <c r="D805" s="48">
        <v>8.6</v>
      </c>
      <c r="F805" s="47">
        <v>4</v>
      </c>
      <c r="G805" s="28">
        <v>1</v>
      </c>
      <c r="H805" s="74">
        <f t="shared" si="36"/>
        <v>5.8088048164875268E-3</v>
      </c>
      <c r="I805" s="74">
        <f t="shared" si="38"/>
        <v>1.5589E-2</v>
      </c>
      <c r="J805" s="28">
        <f>TReMs_2021!BP801</f>
        <v>0</v>
      </c>
    </row>
    <row r="806" spans="1:10" x14ac:dyDescent="0.55000000000000004">
      <c r="A806" s="49">
        <v>805</v>
      </c>
      <c r="B806" s="41">
        <v>793</v>
      </c>
      <c r="C806" s="72" t="s">
        <v>2</v>
      </c>
      <c r="D806" s="73">
        <v>11</v>
      </c>
      <c r="F806" s="72">
        <v>4</v>
      </c>
      <c r="G806" s="28">
        <v>1</v>
      </c>
      <c r="H806" s="74">
        <f t="shared" si="36"/>
        <v>9.5033177771091243E-3</v>
      </c>
      <c r="I806" s="74">
        <f t="shared" si="38"/>
        <v>1.5589E-2</v>
      </c>
      <c r="J806" s="28">
        <f>TReMs_2021!BP802</f>
        <v>1</v>
      </c>
    </row>
    <row r="807" spans="1:10" x14ac:dyDescent="0.55000000000000004">
      <c r="A807" s="49">
        <v>806</v>
      </c>
      <c r="B807" s="41">
        <v>794</v>
      </c>
      <c r="C807" s="72" t="s">
        <v>2</v>
      </c>
      <c r="D807" s="73">
        <v>16.5</v>
      </c>
      <c r="F807" s="72">
        <v>4</v>
      </c>
      <c r="G807" s="28">
        <v>1</v>
      </c>
      <c r="H807" s="74">
        <f t="shared" si="36"/>
        <v>2.1382464998495533E-2</v>
      </c>
      <c r="I807" s="74">
        <f t="shared" si="38"/>
        <v>1.5589E-2</v>
      </c>
      <c r="J807" s="28">
        <f>TReMs_2021!BP803</f>
        <v>0</v>
      </c>
    </row>
    <row r="808" spans="1:10" x14ac:dyDescent="0.55000000000000004">
      <c r="A808" s="49">
        <v>807</v>
      </c>
      <c r="B808" s="41">
        <v>914</v>
      </c>
      <c r="C808" s="47" t="s">
        <v>2</v>
      </c>
      <c r="D808" s="48">
        <v>9.9</v>
      </c>
      <c r="F808" s="47">
        <v>4</v>
      </c>
      <c r="G808" s="28">
        <v>1</v>
      </c>
      <c r="H808" s="74">
        <f t="shared" si="36"/>
        <v>7.6976873994583908E-3</v>
      </c>
      <c r="I808" s="74">
        <f t="shared" si="38"/>
        <v>1.5589E-2</v>
      </c>
      <c r="J808" s="28">
        <f>TReMs_2021!BP804</f>
        <v>0</v>
      </c>
    </row>
    <row r="809" spans="1:10" x14ac:dyDescent="0.55000000000000004">
      <c r="A809" s="49">
        <v>808</v>
      </c>
      <c r="B809" s="41">
        <v>795</v>
      </c>
      <c r="C809" s="72" t="s">
        <v>3</v>
      </c>
      <c r="D809" s="73">
        <v>33.6</v>
      </c>
      <c r="E809" s="28">
        <v>27.8</v>
      </c>
      <c r="F809" s="72">
        <v>4</v>
      </c>
      <c r="G809" s="28">
        <v>1</v>
      </c>
      <c r="H809" s="74">
        <f t="shared" si="36"/>
        <v>8.8668311054918333E-2</v>
      </c>
      <c r="I809" s="74">
        <f>0.000056537*(D809^1.960466)*(E809^0.894433)</f>
        <v>1.0871021050531504</v>
      </c>
      <c r="J809" s="28">
        <f>TReMs_2021!BP805</f>
        <v>1</v>
      </c>
    </row>
    <row r="810" spans="1:10" x14ac:dyDescent="0.55000000000000004">
      <c r="A810" s="49">
        <v>809</v>
      </c>
      <c r="B810" s="41">
        <v>796</v>
      </c>
      <c r="C810" s="72" t="s">
        <v>2</v>
      </c>
      <c r="D810" s="73">
        <v>11.1</v>
      </c>
      <c r="F810" s="72">
        <v>4</v>
      </c>
      <c r="G810" s="28">
        <v>1</v>
      </c>
      <c r="H810" s="74">
        <f t="shared" si="36"/>
        <v>9.6768907712199599E-3</v>
      </c>
      <c r="I810" s="74">
        <f>0.015589+0.00001696*D810*E810^2</f>
        <v>1.5589E-2</v>
      </c>
      <c r="J810" s="28">
        <f>TReMs_2021!BP806</f>
        <v>0</v>
      </c>
    </row>
    <row r="811" spans="1:10" x14ac:dyDescent="0.55000000000000004">
      <c r="A811" s="49">
        <v>810</v>
      </c>
      <c r="B811" s="41">
        <v>797</v>
      </c>
      <c r="C811" s="72" t="s">
        <v>3</v>
      </c>
      <c r="D811" s="73">
        <v>38.299999999999997</v>
      </c>
      <c r="E811" s="28">
        <v>28.1</v>
      </c>
      <c r="F811" s="72">
        <v>4</v>
      </c>
      <c r="G811" s="28">
        <v>1</v>
      </c>
      <c r="H811" s="74">
        <f t="shared" si="36"/>
        <v>0.11520927119060825</v>
      </c>
      <c r="I811" s="74">
        <f>0.000056537*(D811^1.960466)*(E811^0.894433)</f>
        <v>1.4187663107769615</v>
      </c>
      <c r="J811" s="28">
        <f>TReMs_2021!BP807</f>
        <v>2</v>
      </c>
    </row>
    <row r="812" spans="1:10" x14ac:dyDescent="0.55000000000000004">
      <c r="A812" s="49">
        <v>811</v>
      </c>
      <c r="B812" s="41">
        <v>798</v>
      </c>
      <c r="C812" s="47" t="s">
        <v>2</v>
      </c>
      <c r="D812" s="48">
        <v>6.8</v>
      </c>
      <c r="F812" s="47">
        <v>4</v>
      </c>
      <c r="G812" s="28">
        <v>1</v>
      </c>
      <c r="H812" s="74">
        <f t="shared" si="36"/>
        <v>3.6316811075498014E-3</v>
      </c>
      <c r="I812" s="74">
        <f>0.015589+0.00001696*D812*E812^2</f>
        <v>1.5589E-2</v>
      </c>
      <c r="J812" s="28">
        <f>TReMs_2021!BP808</f>
        <v>0</v>
      </c>
    </row>
    <row r="813" spans="1:10" x14ac:dyDescent="0.55000000000000004">
      <c r="A813" s="49">
        <v>812</v>
      </c>
      <c r="B813" s="41">
        <v>799</v>
      </c>
      <c r="C813" s="72" t="s">
        <v>2</v>
      </c>
      <c r="D813" s="73">
        <v>24.1</v>
      </c>
      <c r="F813" s="72">
        <v>4</v>
      </c>
      <c r="G813" s="28">
        <v>1</v>
      </c>
      <c r="H813" s="74">
        <f t="shared" si="36"/>
        <v>4.5616710728287199E-2</v>
      </c>
      <c r="I813" s="74">
        <f>0.015589+0.00001696*D813*E813^2</f>
        <v>1.5589E-2</v>
      </c>
      <c r="J813" s="28">
        <f>TReMs_2021!BP809</f>
        <v>2</v>
      </c>
    </row>
    <row r="814" spans="1:10" x14ac:dyDescent="0.55000000000000004">
      <c r="A814" s="49">
        <v>813</v>
      </c>
      <c r="B814" s="41">
        <v>800</v>
      </c>
      <c r="C814" s="72" t="s">
        <v>3</v>
      </c>
      <c r="D814" s="73">
        <v>33.200000000000003</v>
      </c>
      <c r="E814" s="28">
        <v>29.1</v>
      </c>
      <c r="F814" s="72">
        <v>4</v>
      </c>
      <c r="G814" s="28">
        <v>1</v>
      </c>
      <c r="H814" s="74">
        <f t="shared" si="36"/>
        <v>8.6569727162320351E-2</v>
      </c>
      <c r="I814" s="74">
        <f>0.000056537*(D814^1.960466)*(E814^0.894433)</f>
        <v>1.1061816559584607</v>
      </c>
      <c r="J814" s="28">
        <f>TReMs_2021!BP810</f>
        <v>1</v>
      </c>
    </row>
    <row r="815" spans="1:10" x14ac:dyDescent="0.55000000000000004">
      <c r="A815" s="49">
        <v>814</v>
      </c>
      <c r="B815" s="41">
        <v>801</v>
      </c>
      <c r="C815" s="72" t="s">
        <v>3</v>
      </c>
      <c r="D815" s="73">
        <v>41.3</v>
      </c>
      <c r="E815" s="28">
        <v>31</v>
      </c>
      <c r="F815" s="72">
        <v>4</v>
      </c>
      <c r="G815" s="28">
        <v>1</v>
      </c>
      <c r="H815" s="74">
        <f t="shared" si="36"/>
        <v>0.13396457933253933</v>
      </c>
      <c r="I815" s="74">
        <f>0.000056537*(D815^1.960466)*(E815^0.894433)</f>
        <v>1.7958539235435247</v>
      </c>
      <c r="J815" s="28">
        <f>TReMs_2021!BP811</f>
        <v>2</v>
      </c>
    </row>
    <row r="816" spans="1:10" x14ac:dyDescent="0.55000000000000004">
      <c r="A816" s="49">
        <v>815</v>
      </c>
      <c r="B816" s="41">
        <v>802</v>
      </c>
      <c r="C816" s="72" t="s">
        <v>7</v>
      </c>
      <c r="D816" s="73">
        <v>10.1</v>
      </c>
      <c r="F816" s="72">
        <v>4</v>
      </c>
      <c r="G816" s="28">
        <v>1</v>
      </c>
      <c r="H816" s="74">
        <f t="shared" si="36"/>
        <v>8.0118466648173691E-3</v>
      </c>
      <c r="I816" s="74">
        <f>(D816/100)^1.83932*E816^0.9724*EXP(-2.71877)</f>
        <v>0</v>
      </c>
      <c r="J816" s="28">
        <f>TReMs_2021!BP812</f>
        <v>1</v>
      </c>
    </row>
    <row r="817" spans="1:10" x14ac:dyDescent="0.55000000000000004">
      <c r="A817" s="49">
        <v>816</v>
      </c>
      <c r="B817" s="41">
        <v>803</v>
      </c>
      <c r="C817" s="72" t="s">
        <v>3</v>
      </c>
      <c r="D817" s="73">
        <v>45.9</v>
      </c>
      <c r="E817" s="28">
        <v>32.1</v>
      </c>
      <c r="F817" s="72">
        <v>4</v>
      </c>
      <c r="G817" s="28">
        <v>1</v>
      </c>
      <c r="H817" s="74">
        <f t="shared" si="36"/>
        <v>0.16546847046273777</v>
      </c>
      <c r="I817" s="74">
        <f>0.000056537*(D817^1.960466)*(E817^0.894433)</f>
        <v>2.2789135150648985</v>
      </c>
      <c r="J817" s="28">
        <f>TReMs_2021!BP813</f>
        <v>2</v>
      </c>
    </row>
    <row r="818" spans="1:10" x14ac:dyDescent="0.55000000000000004">
      <c r="A818" s="49">
        <v>817</v>
      </c>
      <c r="B818" s="77">
        <v>804</v>
      </c>
      <c r="C818" s="72" t="s">
        <v>3</v>
      </c>
      <c r="D818" s="73">
        <v>34.799999999999997</v>
      </c>
      <c r="E818" s="28">
        <v>29</v>
      </c>
      <c r="F818" s="72">
        <v>4</v>
      </c>
      <c r="G818" s="28">
        <v>1</v>
      </c>
      <c r="H818" s="74">
        <f t="shared" si="36"/>
        <v>9.5114859180084568E-2</v>
      </c>
      <c r="I818" s="74">
        <f>0.000056537*(D818^1.960466)*(E818^0.894433)</f>
        <v>1.2093819500210587</v>
      </c>
      <c r="J818" s="28">
        <f>TReMs_2021!BP814</f>
        <v>1</v>
      </c>
    </row>
    <row r="819" spans="1:10" x14ac:dyDescent="0.55000000000000004">
      <c r="A819" s="49">
        <v>818</v>
      </c>
      <c r="B819" s="41">
        <v>805</v>
      </c>
      <c r="C819" s="72" t="s">
        <v>3</v>
      </c>
      <c r="D819" s="73">
        <v>32.200000000000003</v>
      </c>
      <c r="E819" s="28">
        <v>29.7</v>
      </c>
      <c r="F819" s="72">
        <v>4</v>
      </c>
      <c r="G819" s="28">
        <v>1</v>
      </c>
      <c r="H819" s="74">
        <f t="shared" si="36"/>
        <v>8.1433223173701039E-2</v>
      </c>
      <c r="I819" s="74">
        <f>0.000056537*(D819^1.960466)*(E819^0.894433)</f>
        <v>1.0609988143016389</v>
      </c>
      <c r="J819" s="28">
        <f>TReMs_2021!BP815</f>
        <v>1</v>
      </c>
    </row>
    <row r="820" spans="1:10" x14ac:dyDescent="0.55000000000000004">
      <c r="A820" s="49">
        <v>819</v>
      </c>
      <c r="B820" s="41">
        <v>806</v>
      </c>
      <c r="C820" s="72" t="s">
        <v>6</v>
      </c>
      <c r="D820" s="73">
        <v>9.6</v>
      </c>
      <c r="F820" s="72">
        <v>4</v>
      </c>
      <c r="G820" s="28">
        <v>1</v>
      </c>
      <c r="H820" s="74">
        <f t="shared" si="36"/>
        <v>7.2382294738708832E-3</v>
      </c>
      <c r="I820" s="74">
        <f>0.00095853*D820^(2.040672356+0.001965013)*(E820^(0.56366437))</f>
        <v>0</v>
      </c>
      <c r="J820" s="28">
        <f>TReMs_2021!BP816</f>
        <v>1</v>
      </c>
    </row>
    <row r="821" spans="1:10" x14ac:dyDescent="0.55000000000000004">
      <c r="A821" s="49">
        <v>820</v>
      </c>
      <c r="B821" s="41">
        <v>807</v>
      </c>
      <c r="C821" s="72" t="s">
        <v>3</v>
      </c>
      <c r="D821" s="73">
        <v>41.9</v>
      </c>
      <c r="E821" s="28">
        <v>29.8</v>
      </c>
      <c r="F821" s="72">
        <v>4</v>
      </c>
      <c r="G821" s="28">
        <v>1</v>
      </c>
      <c r="H821" s="74">
        <f t="shared" si="36"/>
        <v>0.13788528696421942</v>
      </c>
      <c r="I821" s="74">
        <f>0.000056537*(D821^1.960466)*(E821^0.894433)</f>
        <v>1.783264945203952</v>
      </c>
      <c r="J821" s="28">
        <f>TReMs_2021!BP817</f>
        <v>1</v>
      </c>
    </row>
    <row r="822" spans="1:10" x14ac:dyDescent="0.55000000000000004">
      <c r="A822" s="49">
        <v>821</v>
      </c>
      <c r="B822" s="41">
        <v>808</v>
      </c>
      <c r="C822" s="72" t="s">
        <v>2</v>
      </c>
      <c r="D822" s="73">
        <v>10.3</v>
      </c>
      <c r="F822" s="72">
        <v>4</v>
      </c>
      <c r="G822" s="28">
        <v>1</v>
      </c>
      <c r="H822" s="74">
        <f t="shared" si="36"/>
        <v>8.3322891154835304E-3</v>
      </c>
      <c r="I822" s="74">
        <f>0.015589+0.00001696*D822*E822^2</f>
        <v>1.5589E-2</v>
      </c>
      <c r="J822" s="28">
        <f>TReMs_2021!BP818</f>
        <v>0</v>
      </c>
    </row>
    <row r="823" spans="1:10" x14ac:dyDescent="0.55000000000000004">
      <c r="A823" s="49">
        <v>822</v>
      </c>
      <c r="B823" s="77">
        <v>809</v>
      </c>
      <c r="C823" s="72" t="s">
        <v>3</v>
      </c>
      <c r="D823" s="73">
        <v>34.700000000000003</v>
      </c>
      <c r="E823" s="28">
        <v>28</v>
      </c>
      <c r="F823" s="72">
        <v>4</v>
      </c>
      <c r="G823" s="28">
        <v>1</v>
      </c>
      <c r="H823" s="74">
        <f t="shared" si="36"/>
        <v>9.4569007456523357E-2</v>
      </c>
      <c r="I823" s="74">
        <f>0.000056537*(D823^1.960466)*(E823^0.894433)</f>
        <v>1.1654193471490766</v>
      </c>
      <c r="J823" s="28">
        <f>TReMs_2021!BP819</f>
        <v>1</v>
      </c>
    </row>
    <row r="824" spans="1:10" x14ac:dyDescent="0.55000000000000004">
      <c r="A824" s="49">
        <v>823</v>
      </c>
      <c r="B824" s="41">
        <v>810</v>
      </c>
      <c r="C824" s="72" t="s">
        <v>2</v>
      </c>
      <c r="D824" s="73">
        <v>22.7</v>
      </c>
      <c r="F824" s="72">
        <v>4</v>
      </c>
      <c r="G824" s="28">
        <v>1</v>
      </c>
      <c r="H824" s="74">
        <f t="shared" si="36"/>
        <v>4.0470781961707107E-2</v>
      </c>
      <c r="I824" s="74">
        <f>0.015589+0.00001696*D824*E824^2</f>
        <v>1.5589E-2</v>
      </c>
      <c r="J824" s="28">
        <f>TReMs_2021!BP820</f>
        <v>0</v>
      </c>
    </row>
    <row r="825" spans="1:10" x14ac:dyDescent="0.55000000000000004">
      <c r="A825" s="49">
        <v>824</v>
      </c>
      <c r="B825" s="41">
        <v>811</v>
      </c>
      <c r="C825" s="72" t="s">
        <v>3</v>
      </c>
      <c r="D825" s="73">
        <v>37.4</v>
      </c>
      <c r="E825" s="28">
        <v>28</v>
      </c>
      <c r="F825" s="72">
        <v>4</v>
      </c>
      <c r="G825" s="28">
        <v>1</v>
      </c>
      <c r="H825" s="74">
        <f t="shared" si="36"/>
        <v>0.10985835350338148</v>
      </c>
      <c r="I825" s="74">
        <f>0.000056537*(D825^1.960466)*(E825^0.894433)</f>
        <v>1.3498327406701298</v>
      </c>
      <c r="J825" s="28">
        <f>TReMs_2021!BP821</f>
        <v>2</v>
      </c>
    </row>
    <row r="826" spans="1:10" x14ac:dyDescent="0.55000000000000004">
      <c r="A826" s="49">
        <v>825</v>
      </c>
      <c r="B826" s="41">
        <v>812</v>
      </c>
      <c r="C826" s="72" t="s">
        <v>3</v>
      </c>
      <c r="D826" s="73">
        <v>38.9</v>
      </c>
      <c r="E826" s="28">
        <v>28.4</v>
      </c>
      <c r="F826" s="72">
        <v>4</v>
      </c>
      <c r="G826" s="28">
        <v>1</v>
      </c>
      <c r="H826" s="74">
        <f t="shared" si="36"/>
        <v>0.11884723548346528</v>
      </c>
      <c r="I826" s="74">
        <f>0.000056537*(D826^1.960466)*(E826^0.894433)</f>
        <v>1.4766269072841072</v>
      </c>
      <c r="J826" s="28">
        <f>TReMs_2021!BP822</f>
        <v>2</v>
      </c>
    </row>
    <row r="827" spans="1:10" x14ac:dyDescent="0.55000000000000004">
      <c r="A827" s="49">
        <v>826</v>
      </c>
      <c r="B827" s="41">
        <v>915</v>
      </c>
      <c r="C827" s="47" t="s">
        <v>6</v>
      </c>
      <c r="D827" s="48">
        <v>9.1999999999999993</v>
      </c>
      <c r="F827" s="47">
        <v>4</v>
      </c>
      <c r="G827" s="28">
        <v>1</v>
      </c>
      <c r="H827" s="74">
        <f t="shared" si="36"/>
        <v>6.6476100549960017E-3</v>
      </c>
      <c r="I827" s="74">
        <f>0.00095853*D827^(2.040672356+0.001965013)*(E827^(0.56366437))</f>
        <v>0</v>
      </c>
      <c r="J827" s="28">
        <f>TReMs_2021!BP823</f>
        <v>1</v>
      </c>
    </row>
    <row r="828" spans="1:10" x14ac:dyDescent="0.55000000000000004">
      <c r="A828" s="49">
        <v>827</v>
      </c>
      <c r="B828" s="41">
        <v>916</v>
      </c>
      <c r="C828" s="47" t="s">
        <v>2</v>
      </c>
      <c r="D828" s="48">
        <v>13.5</v>
      </c>
      <c r="F828" s="47">
        <v>4</v>
      </c>
      <c r="G828" s="28">
        <v>1</v>
      </c>
      <c r="H828" s="74">
        <f t="shared" si="36"/>
        <v>1.4313881527918496E-2</v>
      </c>
      <c r="I828" s="74">
        <f>0.015589+0.00001696*D828*E828^2</f>
        <v>1.5589E-2</v>
      </c>
      <c r="J828" s="28">
        <f>TReMs_2021!BP824</f>
        <v>0</v>
      </c>
    </row>
    <row r="829" spans="1:10" x14ac:dyDescent="0.55000000000000004">
      <c r="A829" s="49">
        <v>828</v>
      </c>
      <c r="B829" s="41">
        <v>813</v>
      </c>
      <c r="C829" s="72" t="s">
        <v>5</v>
      </c>
      <c r="D829" s="73">
        <v>11.7</v>
      </c>
      <c r="F829" s="72">
        <v>4</v>
      </c>
      <c r="G829" s="28">
        <v>1</v>
      </c>
      <c r="H829" s="74">
        <f t="shared" si="36"/>
        <v>1.0751315458747667E-2</v>
      </c>
      <c r="I829" s="74">
        <f>(D829/100)^1.8906*E829^0.26595*EXP(-1.07055)</f>
        <v>0</v>
      </c>
      <c r="J829" s="28">
        <f>TReMs_2021!BP825</f>
        <v>2</v>
      </c>
    </row>
    <row r="830" spans="1:10" x14ac:dyDescent="0.55000000000000004">
      <c r="A830" s="49">
        <v>829</v>
      </c>
      <c r="B830" s="41">
        <v>814</v>
      </c>
      <c r="C830" s="72" t="s">
        <v>2</v>
      </c>
      <c r="D830" s="73">
        <v>20.3</v>
      </c>
      <c r="F830" s="72">
        <v>4</v>
      </c>
      <c r="G830" s="28">
        <v>1</v>
      </c>
      <c r="H830" s="74">
        <f t="shared" si="36"/>
        <v>3.2365472915445448E-2</v>
      </c>
      <c r="I830" s="74">
        <f>0.015589+0.00001696*D830*E830^2</f>
        <v>1.5589E-2</v>
      </c>
      <c r="J830" s="28">
        <f>TReMs_2021!BP826</f>
        <v>0</v>
      </c>
    </row>
    <row r="831" spans="1:10" x14ac:dyDescent="0.55000000000000004">
      <c r="A831" s="49">
        <v>830</v>
      </c>
      <c r="B831" s="41">
        <v>815</v>
      </c>
      <c r="C831" s="72" t="s">
        <v>5</v>
      </c>
      <c r="D831" s="73">
        <v>12.3</v>
      </c>
      <c r="F831" s="72">
        <v>4</v>
      </c>
      <c r="G831" s="28">
        <v>1</v>
      </c>
      <c r="H831" s="74">
        <f t="shared" si="36"/>
        <v>1.1882288814039998E-2</v>
      </c>
      <c r="I831" s="74">
        <f>(D831/100)^1.8906*E831^0.26595*EXP(-1.07055)</f>
        <v>0</v>
      </c>
      <c r="J831" s="28">
        <f>TReMs_2021!BP827</f>
        <v>0</v>
      </c>
    </row>
    <row r="832" spans="1:10" x14ac:dyDescent="0.55000000000000004">
      <c r="A832" s="49">
        <v>831</v>
      </c>
      <c r="B832" s="41">
        <v>816</v>
      </c>
      <c r="C832" s="72" t="s">
        <v>2</v>
      </c>
      <c r="D832" s="73">
        <v>15.2</v>
      </c>
      <c r="F832" s="72">
        <v>4</v>
      </c>
      <c r="G832" s="28">
        <v>1</v>
      </c>
      <c r="H832" s="74">
        <f t="shared" si="36"/>
        <v>1.8145839167134643E-2</v>
      </c>
      <c r="I832" s="74">
        <f>0.015589+0.00001696*D832*E832^2</f>
        <v>1.5589E-2</v>
      </c>
      <c r="J832" s="28">
        <f>TReMs_2021!BP828</f>
        <v>0</v>
      </c>
    </row>
    <row r="833" spans="1:10" x14ac:dyDescent="0.55000000000000004">
      <c r="A833" s="49">
        <v>832</v>
      </c>
      <c r="B833" s="41">
        <v>817</v>
      </c>
      <c r="C833" s="72" t="s">
        <v>2</v>
      </c>
      <c r="D833" s="73">
        <v>11.1</v>
      </c>
      <c r="F833" s="72">
        <v>4</v>
      </c>
      <c r="G833" s="28">
        <v>1</v>
      </c>
      <c r="H833" s="74">
        <f t="shared" si="36"/>
        <v>9.6768907712199599E-3</v>
      </c>
      <c r="I833" s="74">
        <f>0.015589+0.00001696*D833*E833^2</f>
        <v>1.5589E-2</v>
      </c>
      <c r="J833" s="28">
        <f>TReMs_2021!BP829</f>
        <v>0</v>
      </c>
    </row>
    <row r="834" spans="1:10" x14ac:dyDescent="0.55000000000000004">
      <c r="A834" s="49">
        <v>833</v>
      </c>
      <c r="B834" s="41">
        <v>818</v>
      </c>
      <c r="C834" s="72" t="s">
        <v>2</v>
      </c>
      <c r="D834" s="73">
        <v>22.9</v>
      </c>
      <c r="F834" s="72">
        <v>4</v>
      </c>
      <c r="G834" s="28">
        <v>1</v>
      </c>
      <c r="H834" s="74">
        <f t="shared" si="36"/>
        <v>4.118706508672558E-2</v>
      </c>
      <c r="I834" s="74">
        <f>0.015589+0.00001696*D834*E834^2</f>
        <v>1.5589E-2</v>
      </c>
      <c r="J834" s="28">
        <f>TReMs_2021!BP830</f>
        <v>0</v>
      </c>
    </row>
    <row r="835" spans="1:10" x14ac:dyDescent="0.55000000000000004">
      <c r="A835" s="49">
        <v>834</v>
      </c>
      <c r="B835" s="41">
        <v>819</v>
      </c>
      <c r="C835" s="72" t="s">
        <v>3</v>
      </c>
      <c r="D835" s="73">
        <v>36.1</v>
      </c>
      <c r="E835" s="28">
        <v>28.9</v>
      </c>
      <c r="F835" s="72">
        <v>4</v>
      </c>
      <c r="G835" s="28">
        <v>1</v>
      </c>
      <c r="H835" s="74">
        <f t="shared" si="36"/>
        <v>0.10235387405211885</v>
      </c>
      <c r="I835" s="74">
        <f>0.000056537*(D835^1.960466)*(E835^0.894433)</f>
        <v>1.2955313127152728</v>
      </c>
      <c r="J835" s="28">
        <f>TReMs_2021!BP831</f>
        <v>2</v>
      </c>
    </row>
    <row r="836" spans="1:10" x14ac:dyDescent="0.55000000000000004">
      <c r="A836" s="49">
        <v>835</v>
      </c>
      <c r="B836" s="41">
        <v>820</v>
      </c>
      <c r="C836" s="72" t="s">
        <v>3</v>
      </c>
      <c r="D836" s="73">
        <v>39.5</v>
      </c>
      <c r="E836" s="28">
        <v>28.7</v>
      </c>
      <c r="F836" s="72">
        <v>4</v>
      </c>
      <c r="G836" s="28">
        <v>1</v>
      </c>
      <c r="H836" s="74">
        <f t="shared" si="36"/>
        <v>0.12254174844408688</v>
      </c>
      <c r="I836" s="74">
        <f>0.000056537*(D836^1.960466)*(E836^0.894433)</f>
        <v>1.535977168520168</v>
      </c>
      <c r="J836" s="28">
        <f>TReMs_2021!BP832</f>
        <v>0</v>
      </c>
    </row>
    <row r="837" spans="1:10" x14ac:dyDescent="0.55000000000000004">
      <c r="A837" s="49">
        <v>836</v>
      </c>
      <c r="B837" s="41">
        <v>821</v>
      </c>
      <c r="C837" s="72" t="s">
        <v>2</v>
      </c>
      <c r="D837" s="73">
        <v>12</v>
      </c>
      <c r="F837" s="72">
        <v>4</v>
      </c>
      <c r="G837" s="28">
        <v>1</v>
      </c>
      <c r="H837" s="74">
        <f t="shared" si="36"/>
        <v>1.1309733552923255E-2</v>
      </c>
      <c r="I837" s="74">
        <f>0.015589+0.00001696*D837*E837^2</f>
        <v>1.5589E-2</v>
      </c>
      <c r="J837" s="28">
        <f>TReMs_2021!BP833</f>
        <v>0</v>
      </c>
    </row>
    <row r="838" spans="1:10" x14ac:dyDescent="0.55000000000000004">
      <c r="A838" s="49">
        <v>837</v>
      </c>
      <c r="B838" s="41">
        <v>822</v>
      </c>
      <c r="C838" s="72" t="s">
        <v>2</v>
      </c>
      <c r="D838" s="73">
        <v>14</v>
      </c>
      <c r="F838" s="72">
        <v>4</v>
      </c>
      <c r="G838" s="28">
        <v>1</v>
      </c>
      <c r="H838" s="74">
        <f t="shared" si="36"/>
        <v>1.5393804002589988E-2</v>
      </c>
      <c r="I838" s="74">
        <f>0.015589+0.00001696*D838*E838^2</f>
        <v>1.5589E-2</v>
      </c>
      <c r="J838" s="28">
        <f>TReMs_2021!BP834</f>
        <v>0</v>
      </c>
    </row>
    <row r="839" spans="1:10" x14ac:dyDescent="0.55000000000000004">
      <c r="A839" s="49">
        <v>838</v>
      </c>
      <c r="B839" s="41">
        <v>823</v>
      </c>
      <c r="C839" s="72" t="s">
        <v>3</v>
      </c>
      <c r="D839" s="73">
        <v>32.5</v>
      </c>
      <c r="E839" s="28">
        <v>30</v>
      </c>
      <c r="F839" s="72">
        <v>4</v>
      </c>
      <c r="G839" s="28">
        <v>1</v>
      </c>
      <c r="H839" s="74">
        <f t="shared" si="36"/>
        <v>8.2957681008855477E-2</v>
      </c>
      <c r="I839" s="74">
        <f>0.000056537*(D839^1.960466)*(E839^0.894433)</f>
        <v>1.0902213442715849</v>
      </c>
      <c r="J839" s="28">
        <f>TReMs_2021!BP835</f>
        <v>2</v>
      </c>
    </row>
    <row r="840" spans="1:10" x14ac:dyDescent="0.55000000000000004">
      <c r="A840" s="49">
        <v>839</v>
      </c>
      <c r="B840" s="41">
        <v>824</v>
      </c>
      <c r="C840" s="72" t="s">
        <v>2</v>
      </c>
      <c r="D840" s="73">
        <v>23.9</v>
      </c>
      <c r="F840" s="72">
        <v>4</v>
      </c>
      <c r="G840" s="28">
        <v>1</v>
      </c>
      <c r="H840" s="74">
        <f t="shared" si="36"/>
        <v>4.4862728491425641E-2</v>
      </c>
      <c r="I840" s="74">
        <f>0.015589+0.00001696*D840*E840^2</f>
        <v>1.5589E-2</v>
      </c>
      <c r="J840" s="28">
        <f>TReMs_2021!BP836</f>
        <v>0</v>
      </c>
    </row>
    <row r="841" spans="1:10" x14ac:dyDescent="0.55000000000000004">
      <c r="A841" s="49">
        <v>840</v>
      </c>
      <c r="B841" s="41">
        <v>825</v>
      </c>
      <c r="C841" s="72" t="s">
        <v>2</v>
      </c>
      <c r="D841" s="73">
        <v>9.1999999999999993</v>
      </c>
      <c r="F841" s="72">
        <v>4</v>
      </c>
      <c r="G841" s="28">
        <v>1</v>
      </c>
      <c r="H841" s="74">
        <f t="shared" si="36"/>
        <v>6.6476100549960017E-3</v>
      </c>
      <c r="I841" s="74">
        <f>0.015589+0.00001696*D841*E841^2</f>
        <v>1.5589E-2</v>
      </c>
      <c r="J841" s="28">
        <f>TReMs_2021!BP837</f>
        <v>0</v>
      </c>
    </row>
    <row r="842" spans="1:10" x14ac:dyDescent="0.55000000000000004">
      <c r="A842" s="49">
        <v>841</v>
      </c>
      <c r="B842" s="41">
        <v>826</v>
      </c>
      <c r="C842" s="72" t="s">
        <v>2</v>
      </c>
      <c r="D842" s="73">
        <v>16.8</v>
      </c>
      <c r="F842" s="72">
        <v>4</v>
      </c>
      <c r="G842" s="28">
        <v>1</v>
      </c>
      <c r="H842" s="74">
        <f t="shared" si="36"/>
        <v>2.2167077763729583E-2</v>
      </c>
      <c r="I842" s="74">
        <f>0.015589+0.00001696*D842*E842^2</f>
        <v>1.5589E-2</v>
      </c>
      <c r="J842" s="28">
        <f>TReMs_2021!BP838</f>
        <v>0</v>
      </c>
    </row>
    <row r="843" spans="1:10" x14ac:dyDescent="0.55000000000000004">
      <c r="A843" s="49">
        <v>842</v>
      </c>
      <c r="B843" s="41">
        <v>827</v>
      </c>
      <c r="C843" s="72" t="s">
        <v>2</v>
      </c>
      <c r="D843" s="73">
        <v>12.3</v>
      </c>
      <c r="F843" s="72">
        <v>4</v>
      </c>
      <c r="G843" s="28">
        <v>1</v>
      </c>
      <c r="H843" s="74">
        <f t="shared" si="36"/>
        <v>1.1882288814039998E-2</v>
      </c>
      <c r="I843" s="74">
        <f>0.015589+0.00001696*D843*E843^2</f>
        <v>1.5589E-2</v>
      </c>
      <c r="J843" s="28">
        <f>TReMs_2021!BP839</f>
        <v>0</v>
      </c>
    </row>
    <row r="844" spans="1:10" x14ac:dyDescent="0.55000000000000004">
      <c r="A844" s="49">
        <v>843</v>
      </c>
      <c r="B844" s="41">
        <v>828</v>
      </c>
      <c r="C844" s="72" t="s">
        <v>2</v>
      </c>
      <c r="D844" s="73">
        <v>13.8</v>
      </c>
      <c r="F844" s="72">
        <v>4</v>
      </c>
      <c r="G844" s="28">
        <v>1</v>
      </c>
      <c r="H844" s="74">
        <f t="shared" si="36"/>
        <v>1.4957122623741007E-2</v>
      </c>
      <c r="I844" s="74">
        <f>0.015589+0.00001696*D844*E844^2</f>
        <v>1.5589E-2</v>
      </c>
      <c r="J844" s="28">
        <f>TReMs_2021!BP840</f>
        <v>0</v>
      </c>
    </row>
    <row r="845" spans="1:10" x14ac:dyDescent="0.55000000000000004">
      <c r="A845" s="49">
        <v>844</v>
      </c>
      <c r="B845" s="77">
        <v>829</v>
      </c>
      <c r="C845" s="72" t="s">
        <v>3</v>
      </c>
      <c r="D845" s="73">
        <v>40.9</v>
      </c>
      <c r="E845" s="28">
        <v>30.7</v>
      </c>
      <c r="F845" s="72">
        <v>4</v>
      </c>
      <c r="G845" s="28">
        <v>1</v>
      </c>
      <c r="H845" s="74">
        <f t="shared" si="36"/>
        <v>0.13138219017128852</v>
      </c>
      <c r="I845" s="74">
        <f>0.000056537*(D845^1.960466)*(E845^0.894433)</f>
        <v>1.7466550558583802</v>
      </c>
      <c r="J845" s="28">
        <f>TReMs_2021!BP841</f>
        <v>1</v>
      </c>
    </row>
    <row r="846" spans="1:10" x14ac:dyDescent="0.55000000000000004">
      <c r="A846" s="49">
        <v>845</v>
      </c>
      <c r="B846" s="41">
        <v>830</v>
      </c>
      <c r="C846" s="72" t="s">
        <v>2</v>
      </c>
      <c r="D846" s="73">
        <v>17.7</v>
      </c>
      <c r="F846" s="72">
        <v>4</v>
      </c>
      <c r="G846" s="28">
        <v>1</v>
      </c>
      <c r="H846" s="74">
        <f t="shared" ref="H846:H894" si="39">PI()/4*(D846/100)^2</f>
        <v>2.4605739061078654E-2</v>
      </c>
      <c r="I846" s="74">
        <f>0.015589+0.00001696*D846*E846^2</f>
        <v>1.5589E-2</v>
      </c>
      <c r="J846" s="28">
        <f>TReMs_2021!BP842</f>
        <v>0</v>
      </c>
    </row>
    <row r="847" spans="1:10" x14ac:dyDescent="0.55000000000000004">
      <c r="A847" s="49">
        <v>846</v>
      </c>
      <c r="B847" s="41">
        <v>831</v>
      </c>
      <c r="C847" s="72" t="s">
        <v>2</v>
      </c>
      <c r="D847" s="73">
        <v>9.6</v>
      </c>
      <c r="F847" s="72">
        <v>4</v>
      </c>
      <c r="G847" s="28">
        <v>1</v>
      </c>
      <c r="H847" s="74">
        <f t="shared" si="39"/>
        <v>7.2382294738708832E-3</v>
      </c>
      <c r="I847" s="74">
        <f>0.015589+0.00001696*D847*E847^2</f>
        <v>1.5589E-2</v>
      </c>
      <c r="J847" s="28">
        <f>TReMs_2021!BP843</f>
        <v>0</v>
      </c>
    </row>
    <row r="848" spans="1:10" x14ac:dyDescent="0.55000000000000004">
      <c r="A848" s="49">
        <v>847</v>
      </c>
      <c r="B848" s="41">
        <v>832</v>
      </c>
      <c r="C848" s="72" t="s">
        <v>3</v>
      </c>
      <c r="D848" s="73">
        <v>51</v>
      </c>
      <c r="E848" s="28">
        <v>31.8</v>
      </c>
      <c r="F848" s="72">
        <v>4</v>
      </c>
      <c r="G848" s="28">
        <v>1</v>
      </c>
      <c r="H848" s="74">
        <f t="shared" si="39"/>
        <v>0.2042820622996763</v>
      </c>
      <c r="I848" s="74">
        <f>0.000056537*(D848^1.960466)*(E848^0.894433)</f>
        <v>2.7783466372335464</v>
      </c>
      <c r="J848" s="28">
        <f>TReMs_2021!BP844</f>
        <v>2</v>
      </c>
    </row>
    <row r="849" spans="1:10" x14ac:dyDescent="0.55000000000000004">
      <c r="A849" s="49">
        <v>848</v>
      </c>
      <c r="B849" s="41">
        <v>833</v>
      </c>
      <c r="C849" s="72" t="s">
        <v>2</v>
      </c>
      <c r="D849" s="73">
        <v>16</v>
      </c>
      <c r="F849" s="72">
        <v>4</v>
      </c>
      <c r="G849" s="28">
        <v>1</v>
      </c>
      <c r="H849" s="74">
        <f t="shared" si="39"/>
        <v>2.0106192982974676E-2</v>
      </c>
      <c r="I849" s="74">
        <f>0.015589+0.00001696*D849*E849^2</f>
        <v>1.5589E-2</v>
      </c>
      <c r="J849" s="28">
        <f>TReMs_2021!BP845</f>
        <v>0</v>
      </c>
    </row>
    <row r="850" spans="1:10" x14ac:dyDescent="0.55000000000000004">
      <c r="A850" s="49">
        <v>849</v>
      </c>
      <c r="B850" s="41">
        <v>834</v>
      </c>
      <c r="C850" s="72" t="s">
        <v>2</v>
      </c>
      <c r="D850" s="73">
        <v>13.4</v>
      </c>
      <c r="F850" s="72">
        <v>4</v>
      </c>
      <c r="G850" s="28">
        <v>1</v>
      </c>
      <c r="H850" s="74">
        <f t="shared" si="39"/>
        <v>1.4102609421964583E-2</v>
      </c>
      <c r="I850" s="74">
        <f>0.015589+0.00001696*D850*E850^2</f>
        <v>1.5589E-2</v>
      </c>
      <c r="J850" s="28">
        <f>TReMs_2021!BP846</f>
        <v>0</v>
      </c>
    </row>
    <row r="851" spans="1:10" x14ac:dyDescent="0.55000000000000004">
      <c r="A851" s="49">
        <v>850</v>
      </c>
      <c r="B851" s="41">
        <v>835</v>
      </c>
      <c r="C851" s="72" t="s">
        <v>2</v>
      </c>
      <c r="D851" s="73">
        <v>13.1</v>
      </c>
      <c r="F851" s="72">
        <v>4</v>
      </c>
      <c r="G851" s="28">
        <v>1</v>
      </c>
      <c r="H851" s="74">
        <f t="shared" si="39"/>
        <v>1.3478217882063612E-2</v>
      </c>
      <c r="I851" s="74">
        <f>0.015589+0.00001696*D851*E851^2</f>
        <v>1.5589E-2</v>
      </c>
      <c r="J851" s="28">
        <f>TReMs_2021!BP847</f>
        <v>0</v>
      </c>
    </row>
    <row r="852" spans="1:10" x14ac:dyDescent="0.55000000000000004">
      <c r="A852" s="49">
        <v>851</v>
      </c>
      <c r="B852" s="41">
        <v>836</v>
      </c>
      <c r="C852" s="72" t="s">
        <v>2</v>
      </c>
      <c r="D852" s="73">
        <v>10.7</v>
      </c>
      <c r="F852" s="72">
        <v>4</v>
      </c>
      <c r="G852" s="28">
        <v>1</v>
      </c>
      <c r="H852" s="74">
        <f t="shared" si="39"/>
        <v>8.9920235727373853E-3</v>
      </c>
      <c r="I852" s="74">
        <f>0.015589+0.00001696*D852*E852^2</f>
        <v>1.5589E-2</v>
      </c>
      <c r="J852" s="28">
        <f>TReMs_2021!BP848</f>
        <v>0</v>
      </c>
    </row>
    <row r="853" spans="1:10" x14ac:dyDescent="0.55000000000000004">
      <c r="A853" s="49">
        <v>852</v>
      </c>
      <c r="B853" s="41">
        <v>837</v>
      </c>
      <c r="C853" s="72" t="s">
        <v>3</v>
      </c>
      <c r="D853" s="73">
        <v>39.9</v>
      </c>
      <c r="E853" s="28">
        <v>29.6</v>
      </c>
      <c r="F853" s="72">
        <v>4</v>
      </c>
      <c r="G853" s="28">
        <v>1</v>
      </c>
      <c r="H853" s="74">
        <f t="shared" si="39"/>
        <v>0.12503617301103714</v>
      </c>
      <c r="I853" s="74">
        <f>0.000056537*(D853^1.960466)*(E853^0.894433)</f>
        <v>1.6104882028953738</v>
      </c>
      <c r="J853" s="28">
        <f>TReMs_2021!BP849</f>
        <v>2</v>
      </c>
    </row>
    <row r="854" spans="1:10" x14ac:dyDescent="0.55000000000000004">
      <c r="A854" s="49">
        <v>853</v>
      </c>
      <c r="B854" s="41">
        <v>838</v>
      </c>
      <c r="C854" s="72" t="s">
        <v>2</v>
      </c>
      <c r="D854" s="73">
        <v>15.5</v>
      </c>
      <c r="F854" s="72">
        <v>4</v>
      </c>
      <c r="G854" s="28">
        <v>1</v>
      </c>
      <c r="H854" s="74">
        <f t="shared" si="39"/>
        <v>1.8869190875623696E-2</v>
      </c>
      <c r="I854" s="74">
        <f>0.015589+0.00001696*D854*E854^2</f>
        <v>1.5589E-2</v>
      </c>
      <c r="J854" s="28">
        <f>TReMs_2021!BP850</f>
        <v>0</v>
      </c>
    </row>
    <row r="855" spans="1:10" x14ac:dyDescent="0.55000000000000004">
      <c r="A855" s="49">
        <v>854</v>
      </c>
      <c r="B855" s="41">
        <v>839</v>
      </c>
      <c r="C855" s="72" t="s">
        <v>2</v>
      </c>
      <c r="D855" s="73">
        <v>9.1</v>
      </c>
      <c r="F855" s="72">
        <v>4</v>
      </c>
      <c r="G855" s="28">
        <v>1</v>
      </c>
      <c r="H855" s="74">
        <f t="shared" si="39"/>
        <v>6.5038821910942696E-3</v>
      </c>
      <c r="I855" s="74">
        <f>0.015589+0.00001696*D855*E855^2</f>
        <v>1.5589E-2</v>
      </c>
      <c r="J855" s="28">
        <f>TReMs_2021!BP851</f>
        <v>0</v>
      </c>
    </row>
    <row r="856" spans="1:10" x14ac:dyDescent="0.55000000000000004">
      <c r="A856" s="49">
        <v>855</v>
      </c>
      <c r="B856" s="41">
        <v>840</v>
      </c>
      <c r="C856" s="72" t="s">
        <v>2</v>
      </c>
      <c r="D856" s="73">
        <v>15.5</v>
      </c>
      <c r="F856" s="72">
        <v>4</v>
      </c>
      <c r="G856" s="28">
        <v>1</v>
      </c>
      <c r="H856" s="74">
        <f t="shared" si="39"/>
        <v>1.8869190875623696E-2</v>
      </c>
      <c r="I856" s="74">
        <f>0.015589+0.00001696*D856*E856^2</f>
        <v>1.5589E-2</v>
      </c>
      <c r="J856" s="28">
        <f>TReMs_2021!BP852</f>
        <v>0</v>
      </c>
    </row>
    <row r="857" spans="1:10" x14ac:dyDescent="0.55000000000000004">
      <c r="A857" s="49">
        <v>856</v>
      </c>
      <c r="B857" s="41">
        <v>841</v>
      </c>
      <c r="C857" s="72" t="s">
        <v>3</v>
      </c>
      <c r="D857" s="73">
        <v>40.4</v>
      </c>
      <c r="E857" s="28">
        <v>31.8</v>
      </c>
      <c r="F857" s="72">
        <v>4</v>
      </c>
      <c r="G857" s="28">
        <v>1</v>
      </c>
      <c r="H857" s="74">
        <f t="shared" si="39"/>
        <v>0.12818954663707791</v>
      </c>
      <c r="I857" s="74">
        <f>0.000056537*(D857^1.960466)*(E857^0.894433)</f>
        <v>1.7595807638199881</v>
      </c>
      <c r="J857" s="28">
        <f>TReMs_2021!BP853</f>
        <v>1</v>
      </c>
    </row>
    <row r="858" spans="1:10" x14ac:dyDescent="0.55000000000000004">
      <c r="A858" s="49">
        <v>857</v>
      </c>
      <c r="B858" s="41">
        <v>842</v>
      </c>
      <c r="C858" s="72" t="s">
        <v>2</v>
      </c>
      <c r="D858" s="73">
        <v>21</v>
      </c>
      <c r="F858" s="72">
        <v>4</v>
      </c>
      <c r="G858" s="28">
        <v>1</v>
      </c>
      <c r="H858" s="74">
        <f t="shared" si="39"/>
        <v>3.4636059005827467E-2</v>
      </c>
      <c r="I858" s="74">
        <f>0.015589+0.00001696*D858*E858^2</f>
        <v>1.5589E-2</v>
      </c>
      <c r="J858" s="28">
        <f>TReMs_2021!BP854</f>
        <v>0</v>
      </c>
    </row>
    <row r="859" spans="1:10" x14ac:dyDescent="0.55000000000000004">
      <c r="A859" s="49">
        <v>858</v>
      </c>
      <c r="B859" s="77">
        <v>843</v>
      </c>
      <c r="C859" s="72" t="s">
        <v>3</v>
      </c>
      <c r="D859" s="73">
        <v>38.5</v>
      </c>
      <c r="E859" s="28">
        <v>31.7</v>
      </c>
      <c r="F859" s="72">
        <v>4</v>
      </c>
      <c r="G859" s="28">
        <v>1</v>
      </c>
      <c r="H859" s="74">
        <f t="shared" si="39"/>
        <v>0.11641564276958677</v>
      </c>
      <c r="I859" s="74">
        <f>0.000056537*(D859^1.960466)*(E859^0.894433)</f>
        <v>1.5965096707460915</v>
      </c>
      <c r="J859" s="28">
        <f>TReMs_2021!BP855</f>
        <v>3</v>
      </c>
    </row>
    <row r="860" spans="1:10" x14ac:dyDescent="0.55000000000000004">
      <c r="A860" s="49">
        <v>859</v>
      </c>
      <c r="B860" s="41">
        <v>844</v>
      </c>
      <c r="C860" s="72" t="s">
        <v>2</v>
      </c>
      <c r="D860" s="73">
        <v>13.7</v>
      </c>
      <c r="F860" s="72">
        <v>4</v>
      </c>
      <c r="G860" s="28">
        <v>1</v>
      </c>
      <c r="H860" s="74">
        <f t="shared" si="39"/>
        <v>1.4741138128806702E-2</v>
      </c>
      <c r="I860" s="74">
        <f>0.015589+0.00001696*D860*E860^2</f>
        <v>1.5589E-2</v>
      </c>
      <c r="J860" s="28">
        <f>TReMs_2021!BP856</f>
        <v>0</v>
      </c>
    </row>
    <row r="861" spans="1:10" x14ac:dyDescent="0.55000000000000004">
      <c r="A861" s="49">
        <v>860</v>
      </c>
      <c r="B861" s="41">
        <v>845</v>
      </c>
      <c r="C861" s="72" t="s">
        <v>3</v>
      </c>
      <c r="D861" s="73">
        <v>35</v>
      </c>
      <c r="E861" s="28">
        <v>31.2</v>
      </c>
      <c r="F861" s="72">
        <v>4</v>
      </c>
      <c r="G861" s="28">
        <v>1</v>
      </c>
      <c r="H861" s="74">
        <f t="shared" si="39"/>
        <v>9.6211275016187398E-2</v>
      </c>
      <c r="I861" s="74">
        <f>0.000056537*(D861^1.960466)*(E861^0.894433)</f>
        <v>1.3057103257734797</v>
      </c>
      <c r="J861" s="28">
        <f>TReMs_2021!BP857</f>
        <v>1</v>
      </c>
    </row>
    <row r="862" spans="1:10" x14ac:dyDescent="0.55000000000000004">
      <c r="A862" s="49">
        <v>861</v>
      </c>
      <c r="B862" s="77">
        <v>846</v>
      </c>
      <c r="C862" s="72" t="s">
        <v>3</v>
      </c>
      <c r="D862" s="73">
        <v>35.700000000000003</v>
      </c>
      <c r="E862" s="28">
        <v>26</v>
      </c>
      <c r="F862" s="72">
        <v>4</v>
      </c>
      <c r="G862" s="28">
        <v>1</v>
      </c>
      <c r="H862" s="74">
        <f t="shared" si="39"/>
        <v>0.10009821052684141</v>
      </c>
      <c r="I862" s="74">
        <f>0.000056537*(D862^1.960466)*(E862^0.894433)</f>
        <v>1.1531475044905326</v>
      </c>
      <c r="J862" s="28">
        <f>TReMs_2021!BP858</f>
        <v>1</v>
      </c>
    </row>
    <row r="863" spans="1:10" x14ac:dyDescent="0.55000000000000004">
      <c r="A863" s="49">
        <v>862</v>
      </c>
      <c r="B863" s="41">
        <v>847</v>
      </c>
      <c r="C863" s="72" t="s">
        <v>2</v>
      </c>
      <c r="D863" s="73">
        <v>24.2</v>
      </c>
      <c r="F863" s="72">
        <v>4</v>
      </c>
      <c r="G863" s="28">
        <v>1</v>
      </c>
      <c r="H863" s="74">
        <f t="shared" si="39"/>
        <v>4.5996058041208161E-2</v>
      </c>
      <c r="I863" s="74">
        <f>0.015589+0.00001696*D863*E863^2</f>
        <v>1.5589E-2</v>
      </c>
      <c r="J863" s="28">
        <f>TReMs_2021!BP859</f>
        <v>0</v>
      </c>
    </row>
    <row r="864" spans="1:10" x14ac:dyDescent="0.55000000000000004">
      <c r="A864" s="49">
        <v>863</v>
      </c>
      <c r="B864" s="41">
        <v>848</v>
      </c>
      <c r="C864" s="72" t="s">
        <v>2</v>
      </c>
      <c r="D864" s="73">
        <v>13.7</v>
      </c>
      <c r="F864" s="72">
        <v>4</v>
      </c>
      <c r="G864" s="28">
        <v>1</v>
      </c>
      <c r="H864" s="74">
        <f t="shared" si="39"/>
        <v>1.4741138128806702E-2</v>
      </c>
      <c r="I864" s="74">
        <f>0.015589+0.00001696*D864*E864^2</f>
        <v>1.5589E-2</v>
      </c>
      <c r="J864" s="28">
        <f>TReMs_2021!BP860</f>
        <v>0</v>
      </c>
    </row>
    <row r="865" spans="1:10" x14ac:dyDescent="0.55000000000000004">
      <c r="A865" s="49">
        <v>864</v>
      </c>
      <c r="B865" s="41">
        <v>849</v>
      </c>
      <c r="C865" s="72" t="s">
        <v>2</v>
      </c>
      <c r="D865" s="73">
        <v>11</v>
      </c>
      <c r="F865" s="72">
        <v>4</v>
      </c>
      <c r="G865" s="28">
        <v>1</v>
      </c>
      <c r="H865" s="74">
        <f t="shared" si="39"/>
        <v>9.5033177771091243E-3</v>
      </c>
      <c r="I865" s="74">
        <f>0.015589+0.00001696*D865*E865^2</f>
        <v>1.5589E-2</v>
      </c>
      <c r="J865" s="28">
        <f>TReMs_2021!BP861</f>
        <v>0</v>
      </c>
    </row>
    <row r="866" spans="1:10" x14ac:dyDescent="0.55000000000000004">
      <c r="A866" s="49">
        <v>865</v>
      </c>
      <c r="B866" s="41">
        <v>850</v>
      </c>
      <c r="C866" s="72" t="s">
        <v>2</v>
      </c>
      <c r="D866" s="73">
        <v>16.899999999999999</v>
      </c>
      <c r="F866" s="72">
        <v>4</v>
      </c>
      <c r="G866" s="28">
        <v>1</v>
      </c>
      <c r="H866" s="74">
        <f t="shared" si="39"/>
        <v>2.2431756944794518E-2</v>
      </c>
      <c r="I866" s="74">
        <f>0.015589+0.00001696*D866*E866^2</f>
        <v>1.5589E-2</v>
      </c>
      <c r="J866" s="28">
        <f>TReMs_2021!BP862</f>
        <v>0</v>
      </c>
    </row>
    <row r="867" spans="1:10" x14ac:dyDescent="0.55000000000000004">
      <c r="A867" s="49">
        <v>866</v>
      </c>
      <c r="B867" s="41">
        <v>917</v>
      </c>
      <c r="C867" s="47" t="s">
        <v>2</v>
      </c>
      <c r="D867" s="48">
        <v>8</v>
      </c>
      <c r="F867" s="47">
        <v>4</v>
      </c>
      <c r="G867" s="28">
        <v>1</v>
      </c>
      <c r="H867" s="74">
        <f t="shared" si="39"/>
        <v>5.0265482457436689E-3</v>
      </c>
      <c r="I867" s="74">
        <f>0.015589+0.00001696*D867*E867^2</f>
        <v>1.5589E-2</v>
      </c>
      <c r="J867" s="28">
        <f>TReMs_2021!BP863</f>
        <v>0</v>
      </c>
    </row>
    <row r="868" spans="1:10" x14ac:dyDescent="0.55000000000000004">
      <c r="A868" s="49">
        <v>867</v>
      </c>
      <c r="B868" s="41">
        <v>851</v>
      </c>
      <c r="C868" s="72" t="s">
        <v>3</v>
      </c>
      <c r="D868" s="73">
        <v>45.3</v>
      </c>
      <c r="E868" s="28">
        <v>28.7</v>
      </c>
      <c r="F868" s="72">
        <v>4</v>
      </c>
      <c r="G868" s="28">
        <v>1</v>
      </c>
      <c r="H868" s="74">
        <f t="shared" si="39"/>
        <v>0.16117077171262695</v>
      </c>
      <c r="I868" s="74">
        <f>0.000056537*(D868^1.960466)*(E868^0.894433)</f>
        <v>2.0092531423975513</v>
      </c>
      <c r="J868" s="28">
        <f>TReMs_2021!BP864</f>
        <v>2</v>
      </c>
    </row>
    <row r="869" spans="1:10" x14ac:dyDescent="0.55000000000000004">
      <c r="A869" s="49">
        <v>868</v>
      </c>
      <c r="B869" s="41">
        <v>852</v>
      </c>
      <c r="C869" s="72" t="s">
        <v>2</v>
      </c>
      <c r="D869" s="73">
        <v>9.3000000000000007</v>
      </c>
      <c r="F869" s="72">
        <v>4</v>
      </c>
      <c r="G869" s="28">
        <v>1</v>
      </c>
      <c r="H869" s="74">
        <f t="shared" si="39"/>
        <v>6.7929087152245318E-3</v>
      </c>
      <c r="I869" s="74">
        <f>0.015589+0.00001696*D869*E869^2</f>
        <v>1.5589E-2</v>
      </c>
      <c r="J869" s="28">
        <f>TReMs_2021!BP865</f>
        <v>0</v>
      </c>
    </row>
    <row r="870" spans="1:10" x14ac:dyDescent="0.55000000000000004">
      <c r="A870" s="49">
        <v>869</v>
      </c>
      <c r="B870" s="41">
        <v>853</v>
      </c>
      <c r="C870" s="72" t="s">
        <v>4</v>
      </c>
      <c r="D870" s="73">
        <v>21.5</v>
      </c>
      <c r="F870" s="72">
        <v>4</v>
      </c>
      <c r="G870" s="28">
        <v>1</v>
      </c>
      <c r="H870" s="74">
        <f t="shared" si="39"/>
        <v>3.6305030103047045E-2</v>
      </c>
      <c r="I870" s="74">
        <f>0.418*E870*(D870/100)^2</f>
        <v>0</v>
      </c>
      <c r="J870" s="28">
        <f>TReMs_2021!BP866</f>
        <v>0</v>
      </c>
    </row>
    <row r="871" spans="1:10" x14ac:dyDescent="0.55000000000000004">
      <c r="A871" s="49">
        <v>870</v>
      </c>
      <c r="B871" s="41">
        <v>854</v>
      </c>
      <c r="C871" s="72" t="s">
        <v>2</v>
      </c>
      <c r="D871" s="73">
        <v>16.899999999999999</v>
      </c>
      <c r="F871" s="72">
        <v>4</v>
      </c>
      <c r="G871" s="28">
        <v>1</v>
      </c>
      <c r="H871" s="74">
        <f t="shared" si="39"/>
        <v>2.2431756944794518E-2</v>
      </c>
      <c r="I871" s="74">
        <f>0.015589+0.00001696*D871*E871^2</f>
        <v>1.5589E-2</v>
      </c>
      <c r="J871" s="28">
        <f>TReMs_2021!BP867</f>
        <v>0</v>
      </c>
    </row>
    <row r="872" spans="1:10" x14ac:dyDescent="0.55000000000000004">
      <c r="A872" s="49">
        <v>871</v>
      </c>
      <c r="B872" s="41">
        <v>855</v>
      </c>
      <c r="C872" s="72" t="s">
        <v>3</v>
      </c>
      <c r="D872" s="73">
        <v>37.799999999999997</v>
      </c>
      <c r="E872" s="28">
        <v>28.5</v>
      </c>
      <c r="F872" s="72">
        <v>4</v>
      </c>
      <c r="G872" s="28">
        <v>1</v>
      </c>
      <c r="H872" s="74">
        <f t="shared" si="39"/>
        <v>0.11222083117888096</v>
      </c>
      <c r="I872" s="74">
        <f>0.000056537*(D872^1.960466)*(E872^0.894433)</f>
        <v>1.4002740854678988</v>
      </c>
      <c r="J872" s="28">
        <f>TReMs_2021!BP868</f>
        <v>2</v>
      </c>
    </row>
    <row r="873" spans="1:10" x14ac:dyDescent="0.55000000000000004">
      <c r="A873" s="49">
        <v>872</v>
      </c>
      <c r="B873" s="41">
        <v>856</v>
      </c>
      <c r="C873" s="72" t="s">
        <v>2</v>
      </c>
      <c r="D873" s="73">
        <v>10.4</v>
      </c>
      <c r="F873" s="72">
        <v>4</v>
      </c>
      <c r="G873" s="28">
        <v>1</v>
      </c>
      <c r="H873" s="74">
        <f t="shared" si="39"/>
        <v>8.4948665353068026E-3</v>
      </c>
      <c r="I873" s="74">
        <f>0.015589+0.00001696*D873*E873^2</f>
        <v>1.5589E-2</v>
      </c>
      <c r="J873" s="28">
        <f>TReMs_2021!BP869</f>
        <v>0</v>
      </c>
    </row>
    <row r="874" spans="1:10" x14ac:dyDescent="0.55000000000000004">
      <c r="A874" s="49">
        <v>873</v>
      </c>
      <c r="B874" s="41">
        <v>857</v>
      </c>
      <c r="C874" s="72" t="s">
        <v>2</v>
      </c>
      <c r="D874" s="73">
        <v>12.9</v>
      </c>
      <c r="F874" s="72">
        <v>4</v>
      </c>
      <c r="G874" s="28">
        <v>1</v>
      </c>
      <c r="H874" s="74">
        <f t="shared" si="39"/>
        <v>1.3069810837096936E-2</v>
      </c>
      <c r="I874" s="74">
        <f>0.015589+0.00001696*D874*E874^2</f>
        <v>1.5589E-2</v>
      </c>
      <c r="J874" s="28">
        <f>TReMs_2021!BP870</f>
        <v>0</v>
      </c>
    </row>
    <row r="875" spans="1:10" x14ac:dyDescent="0.55000000000000004">
      <c r="A875" s="49">
        <v>874</v>
      </c>
      <c r="B875" s="41">
        <v>858</v>
      </c>
      <c r="C875" s="72" t="s">
        <v>2</v>
      </c>
      <c r="D875" s="73">
        <v>9</v>
      </c>
      <c r="F875" s="72">
        <v>4</v>
      </c>
      <c r="G875" s="28">
        <v>1</v>
      </c>
      <c r="H875" s="74">
        <f t="shared" si="39"/>
        <v>6.3617251235193305E-3</v>
      </c>
      <c r="I875" s="74">
        <f>0.015589+0.00001696*D875*E875^2</f>
        <v>1.5589E-2</v>
      </c>
      <c r="J875" s="28">
        <f>TReMs_2021!BP871</f>
        <v>0</v>
      </c>
    </row>
    <row r="876" spans="1:10" x14ac:dyDescent="0.55000000000000004">
      <c r="A876" s="49">
        <v>875</v>
      </c>
      <c r="B876" s="41">
        <v>859</v>
      </c>
      <c r="C876" s="72" t="s">
        <v>2</v>
      </c>
      <c r="D876" s="73">
        <v>15.8</v>
      </c>
      <c r="F876" s="72">
        <v>4</v>
      </c>
      <c r="G876" s="28">
        <v>1</v>
      </c>
      <c r="H876" s="74">
        <f t="shared" si="39"/>
        <v>1.9606679751053898E-2</v>
      </c>
      <c r="I876" s="74">
        <f>0.015589+0.00001696*D876*E876^2</f>
        <v>1.5589E-2</v>
      </c>
      <c r="J876" s="28">
        <f>TReMs_2021!BP872</f>
        <v>0</v>
      </c>
    </row>
    <row r="877" spans="1:10" x14ac:dyDescent="0.55000000000000004">
      <c r="A877" s="49">
        <v>876</v>
      </c>
      <c r="B877" s="41">
        <v>860</v>
      </c>
      <c r="C877" s="72" t="s">
        <v>2</v>
      </c>
      <c r="D877" s="73">
        <v>17.600000000000001</v>
      </c>
      <c r="F877" s="72">
        <v>4</v>
      </c>
      <c r="G877" s="28">
        <v>1</v>
      </c>
      <c r="H877" s="74">
        <f t="shared" si="39"/>
        <v>2.4328493509399363E-2</v>
      </c>
      <c r="I877" s="74">
        <f>0.015589+0.00001696*D877*E877^2</f>
        <v>1.5589E-2</v>
      </c>
      <c r="J877" s="28">
        <f>TReMs_2021!BP873</f>
        <v>0</v>
      </c>
    </row>
    <row r="878" spans="1:10" x14ac:dyDescent="0.55000000000000004">
      <c r="A878" s="49">
        <v>877</v>
      </c>
      <c r="B878" s="41">
        <v>861</v>
      </c>
      <c r="C878" s="72" t="s">
        <v>3</v>
      </c>
      <c r="D878" s="73">
        <v>39.299999999999997</v>
      </c>
      <c r="E878" s="28">
        <v>30</v>
      </c>
      <c r="F878" s="72">
        <v>4</v>
      </c>
      <c r="G878" s="28">
        <v>1</v>
      </c>
      <c r="H878" s="74">
        <f t="shared" si="39"/>
        <v>0.12130396093857247</v>
      </c>
      <c r="I878" s="74">
        <f>0.000056537*(D878^1.960466)*(E878^0.894433)</f>
        <v>1.5822355600298212</v>
      </c>
      <c r="J878" s="28">
        <f>TReMs_2021!BP874</f>
        <v>1</v>
      </c>
    </row>
    <row r="879" spans="1:10" x14ac:dyDescent="0.55000000000000004">
      <c r="A879" s="49">
        <v>878</v>
      </c>
      <c r="B879" s="77">
        <v>862</v>
      </c>
      <c r="C879" s="72" t="s">
        <v>3</v>
      </c>
      <c r="D879" s="73">
        <v>49.3</v>
      </c>
      <c r="E879" s="28">
        <v>29.3</v>
      </c>
      <c r="F879" s="72">
        <v>4</v>
      </c>
      <c r="G879" s="28">
        <v>1</v>
      </c>
      <c r="H879" s="74">
        <f t="shared" si="39"/>
        <v>0.1908902382155864</v>
      </c>
      <c r="I879" s="74">
        <f>0.000056537*(D879^1.960466)*(E879^0.894433)</f>
        <v>2.4161082857015894</v>
      </c>
      <c r="J879" s="28">
        <f>TReMs_2021!BP875</f>
        <v>0</v>
      </c>
    </row>
    <row r="880" spans="1:10" x14ac:dyDescent="0.55000000000000004">
      <c r="A880" s="49">
        <v>879</v>
      </c>
      <c r="B880" s="77">
        <v>863</v>
      </c>
      <c r="C880" s="72" t="s">
        <v>4</v>
      </c>
      <c r="D880" s="73">
        <v>23.4</v>
      </c>
      <c r="F880" s="72">
        <v>4</v>
      </c>
      <c r="G880" s="28">
        <v>1</v>
      </c>
      <c r="H880" s="74">
        <f t="shared" si="39"/>
        <v>4.300526183499067E-2</v>
      </c>
      <c r="I880" s="74">
        <f>0.418*E880*(D880/100)^2</f>
        <v>0</v>
      </c>
      <c r="J880" s="28">
        <f>TReMs_2021!BP876</f>
        <v>0</v>
      </c>
    </row>
    <row r="881" spans="1:10" x14ac:dyDescent="0.55000000000000004">
      <c r="A881" s="49">
        <v>880</v>
      </c>
      <c r="B881" s="41">
        <v>864</v>
      </c>
      <c r="C881" s="72" t="s">
        <v>2</v>
      </c>
      <c r="D881" s="73">
        <v>19.2</v>
      </c>
      <c r="F881" s="72">
        <v>4</v>
      </c>
      <c r="G881" s="28">
        <v>1</v>
      </c>
      <c r="H881" s="74">
        <f t="shared" si="39"/>
        <v>2.8952917895483533E-2</v>
      </c>
      <c r="I881" s="74">
        <f>0.015589+0.00001696*D881*E881^2</f>
        <v>1.5589E-2</v>
      </c>
      <c r="J881" s="28">
        <f>TReMs_2021!BP877</f>
        <v>0</v>
      </c>
    </row>
    <row r="882" spans="1:10" x14ac:dyDescent="0.55000000000000004">
      <c r="A882" s="49">
        <v>881</v>
      </c>
      <c r="B882" s="41">
        <v>865</v>
      </c>
      <c r="C882" s="72" t="s">
        <v>2</v>
      </c>
      <c r="D882" s="73">
        <v>10.199999999999999</v>
      </c>
      <c r="F882" s="72">
        <v>4</v>
      </c>
      <c r="G882" s="28">
        <v>1</v>
      </c>
      <c r="H882" s="74">
        <f t="shared" si="39"/>
        <v>8.1712824919870503E-3</v>
      </c>
      <c r="I882" s="74">
        <f>0.015589+0.00001696*D882*E882^2</f>
        <v>1.5589E-2</v>
      </c>
      <c r="J882" s="28">
        <f>TReMs_2021!BP878</f>
        <v>0</v>
      </c>
    </row>
    <row r="883" spans="1:10" x14ac:dyDescent="0.55000000000000004">
      <c r="A883" s="49">
        <v>882</v>
      </c>
      <c r="B883" s="41">
        <v>866</v>
      </c>
      <c r="C883" s="72" t="s">
        <v>3</v>
      </c>
      <c r="D883" s="73">
        <v>47.6</v>
      </c>
      <c r="E883" s="88"/>
      <c r="F883" s="72">
        <v>4</v>
      </c>
      <c r="G883" s="28">
        <v>1</v>
      </c>
      <c r="H883" s="74">
        <f t="shared" si="39"/>
        <v>0.17795237426994026</v>
      </c>
      <c r="I883" s="74">
        <f>0.000056537*(D883^1.960466)*(E883^0.894433)</f>
        <v>0</v>
      </c>
      <c r="J883" s="28">
        <f>TReMs_2021!BP879</f>
        <v>2</v>
      </c>
    </row>
    <row r="884" spans="1:10" x14ac:dyDescent="0.55000000000000004">
      <c r="A884" s="49">
        <v>883</v>
      </c>
      <c r="B884" s="41">
        <v>867</v>
      </c>
      <c r="C884" s="72" t="s">
        <v>2</v>
      </c>
      <c r="D884" s="73">
        <v>17.600000000000001</v>
      </c>
      <c r="F884" s="72">
        <v>4</v>
      </c>
      <c r="G884" s="28">
        <v>1</v>
      </c>
      <c r="H884" s="74">
        <f t="shared" si="39"/>
        <v>2.4328493509399363E-2</v>
      </c>
      <c r="I884" s="74">
        <f>0.015589+0.00001696*D884*E884^2</f>
        <v>1.5589E-2</v>
      </c>
      <c r="J884" s="28">
        <f>TReMs_2021!BP880</f>
        <v>0</v>
      </c>
    </row>
    <row r="885" spans="1:10" x14ac:dyDescent="0.55000000000000004">
      <c r="A885" s="49">
        <v>884</v>
      </c>
      <c r="B885" s="41">
        <v>868</v>
      </c>
      <c r="C885" s="72" t="s">
        <v>3</v>
      </c>
      <c r="D885" s="73">
        <v>44.9</v>
      </c>
      <c r="E885" s="28">
        <v>29.4</v>
      </c>
      <c r="F885" s="72">
        <v>4</v>
      </c>
      <c r="G885" s="28">
        <v>1</v>
      </c>
      <c r="H885" s="74">
        <f t="shared" si="39"/>
        <v>0.15833705513908897</v>
      </c>
      <c r="I885" s="74">
        <f>0.000056537*(D885^1.960466)*(E885^0.894433)</f>
        <v>2.0176407602921262</v>
      </c>
      <c r="J885" s="28">
        <f>TReMs_2021!BP881</f>
        <v>2</v>
      </c>
    </row>
    <row r="886" spans="1:10" x14ac:dyDescent="0.55000000000000004">
      <c r="A886" s="49">
        <v>885</v>
      </c>
      <c r="B886" s="41">
        <v>869</v>
      </c>
      <c r="C886" s="72" t="s">
        <v>2</v>
      </c>
      <c r="D886" s="73">
        <v>9.6</v>
      </c>
      <c r="F886" s="72">
        <v>4</v>
      </c>
      <c r="G886" s="28">
        <v>1</v>
      </c>
      <c r="H886" s="74">
        <f t="shared" si="39"/>
        <v>7.2382294738708832E-3</v>
      </c>
      <c r="I886" s="74">
        <f>0.015589+0.00001696*D886*E886^2</f>
        <v>1.5589E-2</v>
      </c>
      <c r="J886" s="28">
        <f>TReMs_2021!BP882</f>
        <v>0</v>
      </c>
    </row>
    <row r="887" spans="1:10" x14ac:dyDescent="0.55000000000000004">
      <c r="A887" s="49">
        <v>886</v>
      </c>
      <c r="B887" s="41">
        <v>870</v>
      </c>
      <c r="C887" s="72" t="s">
        <v>2</v>
      </c>
      <c r="D887" s="73">
        <v>17.7</v>
      </c>
      <c r="F887" s="72">
        <v>4</v>
      </c>
      <c r="G887" s="28">
        <v>1</v>
      </c>
      <c r="H887" s="74">
        <f t="shared" si="39"/>
        <v>2.4605739061078654E-2</v>
      </c>
      <c r="I887" s="74">
        <f>0.015589+0.00001696*D887*E887^2</f>
        <v>1.5589E-2</v>
      </c>
      <c r="J887" s="28">
        <f>TReMs_2021!BP883</f>
        <v>0</v>
      </c>
    </row>
    <row r="888" spans="1:10" x14ac:dyDescent="0.55000000000000004">
      <c r="A888" s="49">
        <v>887</v>
      </c>
      <c r="B888" s="41">
        <v>871</v>
      </c>
      <c r="C888" s="72" t="s">
        <v>3</v>
      </c>
      <c r="D888" s="73">
        <v>33.5</v>
      </c>
      <c r="E888" s="28">
        <v>28.9</v>
      </c>
      <c r="F888" s="72">
        <v>4</v>
      </c>
      <c r="G888" s="28">
        <v>1</v>
      </c>
      <c r="H888" s="74">
        <f t="shared" si="39"/>
        <v>8.8141308887278655E-2</v>
      </c>
      <c r="I888" s="74">
        <f>0.000056537*(D888^1.960466)*(E888^0.894433)</f>
        <v>1.1189392103120783</v>
      </c>
      <c r="J888" s="28">
        <f>TReMs_2021!BP884</f>
        <v>3</v>
      </c>
    </row>
    <row r="889" spans="1:10" x14ac:dyDescent="0.55000000000000004">
      <c r="A889" s="49">
        <v>888</v>
      </c>
      <c r="B889" s="41">
        <v>872</v>
      </c>
      <c r="C889" s="72" t="s">
        <v>2</v>
      </c>
      <c r="D889" s="73">
        <v>20.6</v>
      </c>
      <c r="F889" s="72">
        <v>4</v>
      </c>
      <c r="G889" s="28">
        <v>1</v>
      </c>
      <c r="H889" s="74">
        <f t="shared" si="39"/>
        <v>3.3329156461934122E-2</v>
      </c>
      <c r="I889" s="74">
        <f>0.015589+0.00001696*D889*E889^2</f>
        <v>1.5589E-2</v>
      </c>
      <c r="J889" s="28">
        <f>TReMs_2021!BP885</f>
        <v>0</v>
      </c>
    </row>
    <row r="890" spans="1:10" x14ac:dyDescent="0.55000000000000004">
      <c r="A890" s="49">
        <v>889</v>
      </c>
      <c r="B890" s="41">
        <v>873</v>
      </c>
      <c r="C890" s="72" t="s">
        <v>3</v>
      </c>
      <c r="D890" s="73">
        <v>31.3</v>
      </c>
      <c r="E890" s="28">
        <v>26.7</v>
      </c>
      <c r="F890" s="72">
        <v>4</v>
      </c>
      <c r="G890" s="28">
        <v>1</v>
      </c>
      <c r="H890" s="74">
        <f t="shared" si="39"/>
        <v>7.6944672669884612E-2</v>
      </c>
      <c r="I890" s="74">
        <f>0.000056537*(D890^1.960466)*(E890^0.894433)</f>
        <v>0.91246314547065233</v>
      </c>
      <c r="J890" s="28">
        <f>TReMs_2021!BP886</f>
        <v>6</v>
      </c>
    </row>
    <row r="891" spans="1:10" x14ac:dyDescent="0.55000000000000004">
      <c r="A891" s="49">
        <v>890</v>
      </c>
      <c r="B891" s="41">
        <v>874</v>
      </c>
      <c r="C891" s="72" t="s">
        <v>2</v>
      </c>
      <c r="D891" s="73">
        <v>15.6</v>
      </c>
      <c r="F891" s="72">
        <v>4</v>
      </c>
      <c r="G891" s="28">
        <v>1</v>
      </c>
      <c r="H891" s="74">
        <f t="shared" si="39"/>
        <v>1.9113449704440302E-2</v>
      </c>
      <c r="I891" s="74">
        <f>0.015589+0.00001696*D891*E891^2</f>
        <v>1.5589E-2</v>
      </c>
      <c r="J891" s="28">
        <f>TReMs_2021!BP887</f>
        <v>0</v>
      </c>
    </row>
    <row r="892" spans="1:10" x14ac:dyDescent="0.55000000000000004">
      <c r="A892" s="49">
        <v>891</v>
      </c>
      <c r="B892" s="41">
        <v>875</v>
      </c>
      <c r="C892" s="72" t="s">
        <v>2</v>
      </c>
      <c r="D892" s="73">
        <v>17.8</v>
      </c>
      <c r="F892" s="72">
        <v>4</v>
      </c>
      <c r="G892" s="28">
        <v>1</v>
      </c>
      <c r="H892" s="74">
        <f t="shared" si="39"/>
        <v>2.4884555409084755E-2</v>
      </c>
      <c r="I892" s="74">
        <f>0.015589+0.00001696*D892*E892^2</f>
        <v>1.5589E-2</v>
      </c>
      <c r="J892" s="28">
        <f>TReMs_2021!BP888</f>
        <v>0</v>
      </c>
    </row>
    <row r="893" spans="1:10" x14ac:dyDescent="0.55000000000000004">
      <c r="A893" s="49">
        <v>892</v>
      </c>
      <c r="B893" s="41">
        <v>876</v>
      </c>
      <c r="C893" s="72" t="s">
        <v>2</v>
      </c>
      <c r="D893" s="73">
        <v>15.3</v>
      </c>
      <c r="F893" s="72">
        <v>4</v>
      </c>
      <c r="G893" s="28">
        <v>1</v>
      </c>
      <c r="H893" s="74">
        <f t="shared" si="39"/>
        <v>1.8385385606970867E-2</v>
      </c>
      <c r="I893" s="74">
        <f>0.015589+0.00001696*D893*E893^2</f>
        <v>1.5589E-2</v>
      </c>
      <c r="J893" s="28">
        <f>TReMs_2021!BP889</f>
        <v>0</v>
      </c>
    </row>
    <row r="894" spans="1:10" x14ac:dyDescent="0.55000000000000004">
      <c r="A894" s="49">
        <v>893</v>
      </c>
      <c r="B894" s="41">
        <v>877</v>
      </c>
      <c r="C894" s="72" t="s">
        <v>3</v>
      </c>
      <c r="D894" s="73">
        <v>48.9</v>
      </c>
      <c r="E894" s="28">
        <v>29.5</v>
      </c>
      <c r="F894" s="72">
        <v>4</v>
      </c>
      <c r="G894" s="28">
        <v>1</v>
      </c>
      <c r="H894" s="74">
        <f t="shared" si="39"/>
        <v>0.18780519422976122</v>
      </c>
      <c r="I894" s="74">
        <f>0.000056537*(D894^1.960466)*(E894^0.894433)</f>
        <v>2.3923386517767948</v>
      </c>
      <c r="J894" s="28">
        <f>TReMs_2021!BP890</f>
        <v>2</v>
      </c>
    </row>
    <row r="895" spans="1:10" x14ac:dyDescent="0.55000000000000004">
      <c r="A895" s="49">
        <v>894</v>
      </c>
      <c r="B895" s="41">
        <v>878</v>
      </c>
      <c r="C895" s="72" t="s">
        <v>2</v>
      </c>
      <c r="D895" s="73">
        <v>20</v>
      </c>
      <c r="F895" s="72">
        <v>4</v>
      </c>
      <c r="G895" s="28">
        <v>1</v>
      </c>
      <c r="H895" s="74">
        <f t="shared" ref="H895" si="40">PI()/4*(D895/100)^2</f>
        <v>3.1415926535897934E-2</v>
      </c>
      <c r="I895" s="74">
        <f t="shared" ref="I895" si="41">0.015589+0.00001696*D895*E895^2</f>
        <v>1.5589E-2</v>
      </c>
      <c r="J895" s="28">
        <f>TReMs_2021!BP891</f>
        <v>0</v>
      </c>
    </row>
    <row r="896" spans="1:10" x14ac:dyDescent="0.55000000000000004">
      <c r="B896" s="91"/>
      <c r="H896" s="74">
        <f>SUM(H2:H895)</f>
        <v>43.170197805498667</v>
      </c>
    </row>
    <row r="897" spans="2:2" x14ac:dyDescent="0.55000000000000004">
      <c r="B897" s="91"/>
    </row>
    <row r="898" spans="2:2" x14ac:dyDescent="0.55000000000000004">
      <c r="B898" s="91"/>
    </row>
    <row r="899" spans="2:2" x14ac:dyDescent="0.55000000000000004">
      <c r="B899" s="91"/>
    </row>
    <row r="900" spans="2:2" x14ac:dyDescent="0.55000000000000004">
      <c r="B900" s="91"/>
    </row>
    <row r="901" spans="2:2" x14ac:dyDescent="0.55000000000000004">
      <c r="B901" s="91"/>
    </row>
    <row r="902" spans="2:2" x14ac:dyDescent="0.55000000000000004">
      <c r="B902" s="91"/>
    </row>
    <row r="903" spans="2:2" x14ac:dyDescent="0.55000000000000004">
      <c r="B903" s="91"/>
    </row>
    <row r="904" spans="2:2" x14ac:dyDescent="0.55000000000000004">
      <c r="B904" s="91"/>
    </row>
    <row r="905" spans="2:2" x14ac:dyDescent="0.55000000000000004">
      <c r="B905" s="91"/>
    </row>
    <row r="906" spans="2:2" x14ac:dyDescent="0.55000000000000004">
      <c r="B906" s="91"/>
    </row>
    <row r="907" spans="2:2" x14ac:dyDescent="0.55000000000000004">
      <c r="B907" s="91"/>
    </row>
    <row r="908" spans="2:2" x14ac:dyDescent="0.55000000000000004">
      <c r="B908" s="91"/>
    </row>
    <row r="909" spans="2:2" x14ac:dyDescent="0.55000000000000004">
      <c r="B909" s="91"/>
    </row>
    <row r="910" spans="2:2" x14ac:dyDescent="0.55000000000000004">
      <c r="B910" s="91"/>
    </row>
    <row r="911" spans="2:2" x14ac:dyDescent="0.55000000000000004">
      <c r="B911" s="91"/>
    </row>
    <row r="912" spans="2:2" x14ac:dyDescent="0.55000000000000004">
      <c r="B912" s="91"/>
    </row>
    <row r="913" spans="2:2" x14ac:dyDescent="0.55000000000000004">
      <c r="B913" s="91"/>
    </row>
    <row r="914" spans="2:2" x14ac:dyDescent="0.55000000000000004">
      <c r="B914" s="91"/>
    </row>
    <row r="915" spans="2:2" x14ac:dyDescent="0.55000000000000004">
      <c r="B915" s="91"/>
    </row>
    <row r="916" spans="2:2" x14ac:dyDescent="0.55000000000000004">
      <c r="B916" s="91"/>
    </row>
    <row r="917" spans="2:2" x14ac:dyDescent="0.55000000000000004">
      <c r="B917" s="91"/>
    </row>
    <row r="918" spans="2:2" x14ac:dyDescent="0.55000000000000004">
      <c r="B918" s="91"/>
    </row>
    <row r="919" spans="2:2" x14ac:dyDescent="0.55000000000000004">
      <c r="B919" s="91"/>
    </row>
    <row r="920" spans="2:2" x14ac:dyDescent="0.55000000000000004">
      <c r="B920" s="91"/>
    </row>
    <row r="921" spans="2:2" x14ac:dyDescent="0.55000000000000004">
      <c r="B921" s="91"/>
    </row>
    <row r="922" spans="2:2" x14ac:dyDescent="0.55000000000000004">
      <c r="B922" s="91"/>
    </row>
    <row r="923" spans="2:2" x14ac:dyDescent="0.55000000000000004">
      <c r="B923" s="91"/>
    </row>
    <row r="924" spans="2:2" x14ac:dyDescent="0.55000000000000004">
      <c r="B924" s="91"/>
    </row>
    <row r="925" spans="2:2" x14ac:dyDescent="0.55000000000000004">
      <c r="B925" s="91"/>
    </row>
    <row r="926" spans="2:2" x14ac:dyDescent="0.55000000000000004">
      <c r="B926" s="91"/>
    </row>
    <row r="927" spans="2:2" x14ac:dyDescent="0.55000000000000004">
      <c r="B927" s="91"/>
    </row>
    <row r="928" spans="2:2" x14ac:dyDescent="0.55000000000000004">
      <c r="B928" s="91"/>
    </row>
    <row r="929" spans="2:2" x14ac:dyDescent="0.55000000000000004">
      <c r="B929" s="91"/>
    </row>
    <row r="930" spans="2:2" x14ac:dyDescent="0.55000000000000004">
      <c r="B930" s="91"/>
    </row>
    <row r="931" spans="2:2" x14ac:dyDescent="0.55000000000000004">
      <c r="B931" s="91"/>
    </row>
    <row r="932" spans="2:2" x14ac:dyDescent="0.55000000000000004">
      <c r="B932" s="91"/>
    </row>
    <row r="933" spans="2:2" x14ac:dyDescent="0.55000000000000004">
      <c r="B933" s="91"/>
    </row>
    <row r="934" spans="2:2" x14ac:dyDescent="0.55000000000000004">
      <c r="B934" s="91"/>
    </row>
    <row r="935" spans="2:2" x14ac:dyDescent="0.55000000000000004">
      <c r="B935" s="91"/>
    </row>
    <row r="936" spans="2:2" x14ac:dyDescent="0.55000000000000004">
      <c r="B936" s="91"/>
    </row>
    <row r="937" spans="2:2" x14ac:dyDescent="0.55000000000000004">
      <c r="B937" s="91"/>
    </row>
    <row r="938" spans="2:2" x14ac:dyDescent="0.55000000000000004">
      <c r="B938" s="91"/>
    </row>
    <row r="939" spans="2:2" x14ac:dyDescent="0.55000000000000004">
      <c r="B939" s="91"/>
    </row>
    <row r="940" spans="2:2" x14ac:dyDescent="0.55000000000000004">
      <c r="B940" s="91"/>
    </row>
    <row r="941" spans="2:2" x14ac:dyDescent="0.55000000000000004">
      <c r="B941" s="91"/>
    </row>
    <row r="942" spans="2:2" x14ac:dyDescent="0.55000000000000004">
      <c r="B942" s="91"/>
    </row>
    <row r="943" spans="2:2" x14ac:dyDescent="0.55000000000000004">
      <c r="B943" s="91"/>
    </row>
    <row r="944" spans="2:2" x14ac:dyDescent="0.55000000000000004">
      <c r="B944" s="91"/>
    </row>
    <row r="945" spans="2:2" x14ac:dyDescent="0.55000000000000004">
      <c r="B945" s="91"/>
    </row>
    <row r="946" spans="2:2" x14ac:dyDescent="0.55000000000000004">
      <c r="B946" s="91"/>
    </row>
    <row r="947" spans="2:2" x14ac:dyDescent="0.55000000000000004">
      <c r="B947" s="91"/>
    </row>
    <row r="948" spans="2:2" x14ac:dyDescent="0.55000000000000004">
      <c r="B948" s="91"/>
    </row>
    <row r="949" spans="2:2" x14ac:dyDescent="0.55000000000000004">
      <c r="B949" s="91"/>
    </row>
    <row r="950" spans="2:2" x14ac:dyDescent="0.55000000000000004">
      <c r="B950" s="91"/>
    </row>
    <row r="951" spans="2:2" x14ac:dyDescent="0.55000000000000004">
      <c r="B951" s="91"/>
    </row>
    <row r="952" spans="2:2" x14ac:dyDescent="0.55000000000000004">
      <c r="B952" s="91"/>
    </row>
    <row r="953" spans="2:2" x14ac:dyDescent="0.55000000000000004">
      <c r="B953" s="91"/>
    </row>
    <row r="954" spans="2:2" x14ac:dyDescent="0.55000000000000004">
      <c r="B954" s="91"/>
    </row>
    <row r="955" spans="2:2" x14ac:dyDescent="0.55000000000000004">
      <c r="B955" s="91"/>
    </row>
    <row r="956" spans="2:2" x14ac:dyDescent="0.55000000000000004">
      <c r="B956" s="91"/>
    </row>
    <row r="957" spans="2:2" x14ac:dyDescent="0.55000000000000004">
      <c r="B957" s="91"/>
    </row>
    <row r="958" spans="2:2" x14ac:dyDescent="0.55000000000000004">
      <c r="B958" s="91"/>
    </row>
    <row r="959" spans="2:2" x14ac:dyDescent="0.55000000000000004">
      <c r="B959" s="91"/>
    </row>
    <row r="960" spans="2:2" x14ac:dyDescent="0.55000000000000004">
      <c r="B960" s="91"/>
    </row>
    <row r="961" spans="2:2" x14ac:dyDescent="0.55000000000000004">
      <c r="B961" s="91"/>
    </row>
    <row r="962" spans="2:2" x14ac:dyDescent="0.55000000000000004">
      <c r="B962" s="91"/>
    </row>
    <row r="963" spans="2:2" x14ac:dyDescent="0.55000000000000004">
      <c r="B963" s="91"/>
    </row>
    <row r="964" spans="2:2" x14ac:dyDescent="0.55000000000000004">
      <c r="B964" s="91"/>
    </row>
    <row r="965" spans="2:2" x14ac:dyDescent="0.55000000000000004">
      <c r="B965" s="91"/>
    </row>
    <row r="966" spans="2:2" x14ac:dyDescent="0.55000000000000004">
      <c r="B966" s="91"/>
    </row>
    <row r="967" spans="2:2" x14ac:dyDescent="0.55000000000000004">
      <c r="B967" s="91"/>
    </row>
    <row r="968" spans="2:2" x14ac:dyDescent="0.55000000000000004">
      <c r="B968" s="91"/>
    </row>
    <row r="969" spans="2:2" x14ac:dyDescent="0.55000000000000004">
      <c r="B969" s="91"/>
    </row>
    <row r="970" spans="2:2" x14ac:dyDescent="0.55000000000000004">
      <c r="B970" s="91"/>
    </row>
    <row r="971" spans="2:2" x14ac:dyDescent="0.55000000000000004">
      <c r="B971" s="91"/>
    </row>
    <row r="972" spans="2:2" x14ac:dyDescent="0.55000000000000004">
      <c r="B972" s="91"/>
    </row>
    <row r="973" spans="2:2" x14ac:dyDescent="0.55000000000000004">
      <c r="B973" s="91"/>
    </row>
    <row r="974" spans="2:2" x14ac:dyDescent="0.55000000000000004">
      <c r="B974" s="91"/>
    </row>
    <row r="975" spans="2:2" x14ac:dyDescent="0.55000000000000004">
      <c r="B975" s="91"/>
    </row>
    <row r="976" spans="2:2" x14ac:dyDescent="0.55000000000000004">
      <c r="B976" s="91"/>
    </row>
    <row r="977" spans="2:2" x14ac:dyDescent="0.55000000000000004">
      <c r="B977" s="91"/>
    </row>
    <row r="978" spans="2:2" x14ac:dyDescent="0.55000000000000004">
      <c r="B978" s="91"/>
    </row>
    <row r="979" spans="2:2" x14ac:dyDescent="0.55000000000000004">
      <c r="B979" s="91"/>
    </row>
    <row r="980" spans="2:2" x14ac:dyDescent="0.55000000000000004">
      <c r="B980" s="91"/>
    </row>
    <row r="981" spans="2:2" x14ac:dyDescent="0.55000000000000004">
      <c r="B981" s="91"/>
    </row>
    <row r="982" spans="2:2" x14ac:dyDescent="0.55000000000000004">
      <c r="B982" s="91"/>
    </row>
    <row r="983" spans="2:2" x14ac:dyDescent="0.55000000000000004">
      <c r="B983" s="91"/>
    </row>
    <row r="984" spans="2:2" x14ac:dyDescent="0.55000000000000004">
      <c r="B984" s="91"/>
    </row>
    <row r="985" spans="2:2" x14ac:dyDescent="0.55000000000000004">
      <c r="B985" s="91"/>
    </row>
    <row r="986" spans="2:2" x14ac:dyDescent="0.55000000000000004">
      <c r="B986" s="91"/>
    </row>
    <row r="987" spans="2:2" x14ac:dyDescent="0.55000000000000004">
      <c r="B987" s="91"/>
    </row>
    <row r="988" spans="2:2" x14ac:dyDescent="0.55000000000000004">
      <c r="B988" s="91"/>
    </row>
    <row r="989" spans="2:2" x14ac:dyDescent="0.55000000000000004">
      <c r="B989" s="91"/>
    </row>
    <row r="990" spans="2:2" x14ac:dyDescent="0.55000000000000004">
      <c r="B990" s="91"/>
    </row>
    <row r="991" spans="2:2" x14ac:dyDescent="0.55000000000000004">
      <c r="B991" s="91"/>
    </row>
    <row r="992" spans="2:2" x14ac:dyDescent="0.55000000000000004">
      <c r="B992" s="91"/>
    </row>
    <row r="993" spans="2:2" x14ac:dyDescent="0.55000000000000004">
      <c r="B993" s="91"/>
    </row>
    <row r="994" spans="2:2" x14ac:dyDescent="0.55000000000000004">
      <c r="B994" s="91"/>
    </row>
    <row r="995" spans="2:2" x14ac:dyDescent="0.55000000000000004">
      <c r="B995" s="91"/>
    </row>
    <row r="996" spans="2:2" x14ac:dyDescent="0.55000000000000004">
      <c r="B996" s="91"/>
    </row>
    <row r="997" spans="2:2" x14ac:dyDescent="0.55000000000000004">
      <c r="B997" s="91"/>
    </row>
    <row r="998" spans="2:2" x14ac:dyDescent="0.55000000000000004">
      <c r="B998" s="91"/>
    </row>
    <row r="999" spans="2:2" x14ac:dyDescent="0.55000000000000004">
      <c r="B999" s="91"/>
    </row>
    <row r="1000" spans="2:2" x14ac:dyDescent="0.55000000000000004">
      <c r="B1000" s="91"/>
    </row>
    <row r="1001" spans="2:2" x14ac:dyDescent="0.55000000000000004">
      <c r="B1001" s="91"/>
    </row>
    <row r="1002" spans="2:2" x14ac:dyDescent="0.55000000000000004">
      <c r="B1002" s="91"/>
    </row>
    <row r="1003" spans="2:2" x14ac:dyDescent="0.55000000000000004">
      <c r="B1003" s="91"/>
    </row>
    <row r="1004" spans="2:2" x14ac:dyDescent="0.55000000000000004">
      <c r="B1004" s="91"/>
    </row>
    <row r="1005" spans="2:2" x14ac:dyDescent="0.55000000000000004">
      <c r="B1005" s="91"/>
    </row>
    <row r="1006" spans="2:2" x14ac:dyDescent="0.55000000000000004">
      <c r="B1006" s="91"/>
    </row>
    <row r="1007" spans="2:2" x14ac:dyDescent="0.55000000000000004">
      <c r="B1007" s="91"/>
    </row>
    <row r="1008" spans="2:2" x14ac:dyDescent="0.55000000000000004">
      <c r="B1008" s="91"/>
    </row>
    <row r="1009" spans="2:2" x14ac:dyDescent="0.55000000000000004">
      <c r="B1009" s="91"/>
    </row>
    <row r="1010" spans="2:2" x14ac:dyDescent="0.55000000000000004">
      <c r="B1010" s="91"/>
    </row>
    <row r="1011" spans="2:2" x14ac:dyDescent="0.55000000000000004">
      <c r="B1011" s="91"/>
    </row>
    <row r="1012" spans="2:2" x14ac:dyDescent="0.55000000000000004">
      <c r="B1012" s="91"/>
    </row>
    <row r="1013" spans="2:2" x14ac:dyDescent="0.55000000000000004">
      <c r="B1013" s="91"/>
    </row>
    <row r="1014" spans="2:2" x14ac:dyDescent="0.55000000000000004">
      <c r="B1014" s="91"/>
    </row>
    <row r="1015" spans="2:2" x14ac:dyDescent="0.55000000000000004">
      <c r="B1015" s="91"/>
    </row>
    <row r="1016" spans="2:2" x14ac:dyDescent="0.55000000000000004">
      <c r="B1016" s="91"/>
    </row>
    <row r="1017" spans="2:2" x14ac:dyDescent="0.55000000000000004">
      <c r="B1017" s="91"/>
    </row>
    <row r="1018" spans="2:2" x14ac:dyDescent="0.55000000000000004">
      <c r="B1018" s="91"/>
    </row>
    <row r="1019" spans="2:2" x14ac:dyDescent="0.55000000000000004">
      <c r="B1019" s="91"/>
    </row>
    <row r="1020" spans="2:2" x14ac:dyDescent="0.55000000000000004">
      <c r="B1020" s="91"/>
    </row>
    <row r="1021" spans="2:2" x14ac:dyDescent="0.55000000000000004">
      <c r="B1021" s="91"/>
    </row>
    <row r="1022" spans="2:2" x14ac:dyDescent="0.55000000000000004">
      <c r="B1022" s="91"/>
    </row>
    <row r="1023" spans="2:2" x14ac:dyDescent="0.55000000000000004">
      <c r="B1023" s="91"/>
    </row>
    <row r="1024" spans="2:2" x14ac:dyDescent="0.55000000000000004">
      <c r="B1024" s="91"/>
    </row>
    <row r="1025" spans="2:2" x14ac:dyDescent="0.55000000000000004">
      <c r="B1025" s="91"/>
    </row>
    <row r="1026" spans="2:2" x14ac:dyDescent="0.55000000000000004">
      <c r="B1026" s="91"/>
    </row>
    <row r="1027" spans="2:2" x14ac:dyDescent="0.55000000000000004">
      <c r="B1027" s="91"/>
    </row>
    <row r="1028" spans="2:2" x14ac:dyDescent="0.55000000000000004">
      <c r="B1028" s="91"/>
    </row>
    <row r="1029" spans="2:2" x14ac:dyDescent="0.55000000000000004">
      <c r="B1029" s="91"/>
    </row>
    <row r="1030" spans="2:2" x14ac:dyDescent="0.55000000000000004">
      <c r="B1030" s="91"/>
    </row>
    <row r="1031" spans="2:2" x14ac:dyDescent="0.55000000000000004">
      <c r="B1031" s="91"/>
    </row>
    <row r="1032" spans="2:2" x14ac:dyDescent="0.55000000000000004">
      <c r="B1032" s="91"/>
    </row>
    <row r="1033" spans="2:2" x14ac:dyDescent="0.55000000000000004">
      <c r="B1033" s="91"/>
    </row>
    <row r="1034" spans="2:2" x14ac:dyDescent="0.55000000000000004">
      <c r="B1034" s="91"/>
    </row>
    <row r="1035" spans="2:2" x14ac:dyDescent="0.55000000000000004">
      <c r="B1035" s="91"/>
    </row>
    <row r="1036" spans="2:2" x14ac:dyDescent="0.55000000000000004">
      <c r="B1036" s="91"/>
    </row>
    <row r="1037" spans="2:2" x14ac:dyDescent="0.55000000000000004">
      <c r="B1037" s="91"/>
    </row>
    <row r="1038" spans="2:2" x14ac:dyDescent="0.55000000000000004">
      <c r="B1038" s="91"/>
    </row>
    <row r="1039" spans="2:2" x14ac:dyDescent="0.55000000000000004">
      <c r="B1039" s="91"/>
    </row>
    <row r="1040" spans="2:2" x14ac:dyDescent="0.55000000000000004">
      <c r="B1040" s="91"/>
    </row>
    <row r="1041" spans="2:2" x14ac:dyDescent="0.55000000000000004">
      <c r="B1041" s="91"/>
    </row>
    <row r="1042" spans="2:2" x14ac:dyDescent="0.55000000000000004">
      <c r="B1042" s="91"/>
    </row>
    <row r="1043" spans="2:2" x14ac:dyDescent="0.55000000000000004">
      <c r="B1043" s="91"/>
    </row>
    <row r="1044" spans="2:2" x14ac:dyDescent="0.55000000000000004">
      <c r="B1044" s="91"/>
    </row>
    <row r="1045" spans="2:2" x14ac:dyDescent="0.55000000000000004">
      <c r="B1045" s="91"/>
    </row>
    <row r="1046" spans="2:2" x14ac:dyDescent="0.55000000000000004">
      <c r="B1046" s="91"/>
    </row>
    <row r="1047" spans="2:2" x14ac:dyDescent="0.55000000000000004">
      <c r="B1047" s="91"/>
    </row>
    <row r="1048" spans="2:2" x14ac:dyDescent="0.55000000000000004">
      <c r="B1048" s="91"/>
    </row>
    <row r="1049" spans="2:2" x14ac:dyDescent="0.55000000000000004">
      <c r="B1049" s="91"/>
    </row>
    <row r="1050" spans="2:2" x14ac:dyDescent="0.55000000000000004">
      <c r="B1050" s="91"/>
    </row>
    <row r="1051" spans="2:2" x14ac:dyDescent="0.55000000000000004">
      <c r="B1051" s="91"/>
    </row>
    <row r="1052" spans="2:2" x14ac:dyDescent="0.55000000000000004">
      <c r="B1052" s="91"/>
    </row>
    <row r="1053" spans="2:2" x14ac:dyDescent="0.55000000000000004">
      <c r="B1053" s="91"/>
    </row>
    <row r="1054" spans="2:2" x14ac:dyDescent="0.55000000000000004">
      <c r="B1054" s="91"/>
    </row>
    <row r="1055" spans="2:2" x14ac:dyDescent="0.55000000000000004">
      <c r="B1055" s="91"/>
    </row>
    <row r="1056" spans="2:2" x14ac:dyDescent="0.55000000000000004">
      <c r="B1056" s="91"/>
    </row>
    <row r="1057" spans="2:2" x14ac:dyDescent="0.55000000000000004">
      <c r="B1057" s="91"/>
    </row>
    <row r="1058" spans="2:2" x14ac:dyDescent="0.55000000000000004">
      <c r="B1058" s="91"/>
    </row>
    <row r="1059" spans="2:2" x14ac:dyDescent="0.55000000000000004">
      <c r="B1059" s="91"/>
    </row>
    <row r="1060" spans="2:2" x14ac:dyDescent="0.55000000000000004">
      <c r="B1060" s="91"/>
    </row>
    <row r="1061" spans="2:2" x14ac:dyDescent="0.55000000000000004">
      <c r="B1061" s="91"/>
    </row>
    <row r="1062" spans="2:2" x14ac:dyDescent="0.55000000000000004">
      <c r="B1062" s="91"/>
    </row>
    <row r="1063" spans="2:2" x14ac:dyDescent="0.55000000000000004">
      <c r="B1063" s="91"/>
    </row>
    <row r="1064" spans="2:2" x14ac:dyDescent="0.55000000000000004">
      <c r="B1064" s="91"/>
    </row>
    <row r="1065" spans="2:2" x14ac:dyDescent="0.55000000000000004">
      <c r="B1065" s="91"/>
    </row>
    <row r="1066" spans="2:2" x14ac:dyDescent="0.55000000000000004">
      <c r="B1066" s="91"/>
    </row>
    <row r="1067" spans="2:2" x14ac:dyDescent="0.55000000000000004">
      <c r="B1067" s="91"/>
    </row>
    <row r="1068" spans="2:2" x14ac:dyDescent="0.55000000000000004">
      <c r="B1068" s="91"/>
    </row>
    <row r="1069" spans="2:2" x14ac:dyDescent="0.55000000000000004">
      <c r="B1069" s="91"/>
    </row>
    <row r="1070" spans="2:2" x14ac:dyDescent="0.55000000000000004">
      <c r="B1070" s="91"/>
    </row>
    <row r="1071" spans="2:2" x14ac:dyDescent="0.55000000000000004">
      <c r="B1071" s="91"/>
    </row>
    <row r="1072" spans="2:2" x14ac:dyDescent="0.55000000000000004">
      <c r="B1072" s="91"/>
    </row>
    <row r="1073" spans="2:2" x14ac:dyDescent="0.55000000000000004">
      <c r="B1073" s="91"/>
    </row>
    <row r="1074" spans="2:2" x14ac:dyDescent="0.55000000000000004">
      <c r="B1074" s="91"/>
    </row>
    <row r="1075" spans="2:2" x14ac:dyDescent="0.55000000000000004">
      <c r="B1075" s="91"/>
    </row>
    <row r="1076" spans="2:2" x14ac:dyDescent="0.55000000000000004">
      <c r="B1076" s="91"/>
    </row>
    <row r="1077" spans="2:2" x14ac:dyDescent="0.55000000000000004">
      <c r="B1077" s="91"/>
    </row>
    <row r="1078" spans="2:2" x14ac:dyDescent="0.55000000000000004">
      <c r="B1078" s="91"/>
    </row>
    <row r="1079" spans="2:2" x14ac:dyDescent="0.55000000000000004">
      <c r="B1079" s="91"/>
    </row>
    <row r="1080" spans="2:2" x14ac:dyDescent="0.55000000000000004">
      <c r="B1080" s="91"/>
    </row>
    <row r="1081" spans="2:2" x14ac:dyDescent="0.55000000000000004">
      <c r="B1081" s="91"/>
    </row>
    <row r="1082" spans="2:2" x14ac:dyDescent="0.55000000000000004">
      <c r="B1082" s="91"/>
    </row>
    <row r="1083" spans="2:2" x14ac:dyDescent="0.55000000000000004">
      <c r="B1083" s="91"/>
    </row>
    <row r="1084" spans="2:2" x14ac:dyDescent="0.55000000000000004">
      <c r="B1084" s="91"/>
    </row>
    <row r="1085" spans="2:2" x14ac:dyDescent="0.55000000000000004">
      <c r="B1085" s="91"/>
    </row>
    <row r="1086" spans="2:2" x14ac:dyDescent="0.55000000000000004">
      <c r="B1086" s="91"/>
    </row>
    <row r="1087" spans="2:2" x14ac:dyDescent="0.55000000000000004">
      <c r="B1087" s="91"/>
    </row>
    <row r="1088" spans="2:2" x14ac:dyDescent="0.55000000000000004">
      <c r="B1088" s="91"/>
    </row>
    <row r="1089" spans="2:2" x14ac:dyDescent="0.55000000000000004">
      <c r="B1089" s="91"/>
    </row>
    <row r="1090" spans="2:2" x14ac:dyDescent="0.55000000000000004">
      <c r="B1090" s="91"/>
    </row>
    <row r="1091" spans="2:2" x14ac:dyDescent="0.55000000000000004">
      <c r="B1091" s="91"/>
    </row>
    <row r="1092" spans="2:2" x14ac:dyDescent="0.55000000000000004">
      <c r="B1092" s="91"/>
    </row>
    <row r="1093" spans="2:2" x14ac:dyDescent="0.55000000000000004">
      <c r="B1093" s="91"/>
    </row>
    <row r="1094" spans="2:2" x14ac:dyDescent="0.55000000000000004">
      <c r="B1094" s="91"/>
    </row>
    <row r="1095" spans="2:2" x14ac:dyDescent="0.55000000000000004">
      <c r="B1095" s="91"/>
    </row>
    <row r="1096" spans="2:2" x14ac:dyDescent="0.55000000000000004">
      <c r="B1096" s="91"/>
    </row>
    <row r="1097" spans="2:2" x14ac:dyDescent="0.55000000000000004">
      <c r="B1097" s="91"/>
    </row>
    <row r="1098" spans="2:2" x14ac:dyDescent="0.55000000000000004">
      <c r="B1098" s="91"/>
    </row>
    <row r="1099" spans="2:2" x14ac:dyDescent="0.55000000000000004">
      <c r="B1099" s="91"/>
    </row>
    <row r="1100" spans="2:2" x14ac:dyDescent="0.55000000000000004">
      <c r="B1100" s="91"/>
    </row>
    <row r="1101" spans="2:2" x14ac:dyDescent="0.55000000000000004">
      <c r="B1101" s="91"/>
    </row>
    <row r="1102" spans="2:2" x14ac:dyDescent="0.55000000000000004">
      <c r="B1102" s="91"/>
    </row>
    <row r="1103" spans="2:2" x14ac:dyDescent="0.55000000000000004">
      <c r="B1103" s="91"/>
    </row>
    <row r="1104" spans="2:2" x14ac:dyDescent="0.55000000000000004">
      <c r="B1104" s="91"/>
    </row>
    <row r="1105" spans="2:2" x14ac:dyDescent="0.55000000000000004">
      <c r="B1105" s="91"/>
    </row>
    <row r="1106" spans="2:2" x14ac:dyDescent="0.55000000000000004">
      <c r="B1106" s="91"/>
    </row>
    <row r="1107" spans="2:2" x14ac:dyDescent="0.55000000000000004">
      <c r="B1107" s="91"/>
    </row>
    <row r="1108" spans="2:2" x14ac:dyDescent="0.55000000000000004">
      <c r="B1108" s="91"/>
    </row>
    <row r="1109" spans="2:2" x14ac:dyDescent="0.55000000000000004">
      <c r="B1109" s="91"/>
    </row>
    <row r="1110" spans="2:2" x14ac:dyDescent="0.55000000000000004">
      <c r="B1110" s="91"/>
    </row>
    <row r="1111" spans="2:2" x14ac:dyDescent="0.55000000000000004">
      <c r="B1111" s="91"/>
    </row>
    <row r="1112" spans="2:2" x14ac:dyDescent="0.55000000000000004">
      <c r="B1112" s="91"/>
    </row>
    <row r="1113" spans="2:2" x14ac:dyDescent="0.55000000000000004">
      <c r="B1113" s="91"/>
    </row>
    <row r="1114" spans="2:2" x14ac:dyDescent="0.55000000000000004">
      <c r="B1114" s="91"/>
    </row>
    <row r="1115" spans="2:2" x14ac:dyDescent="0.55000000000000004">
      <c r="B1115" s="91"/>
    </row>
    <row r="1116" spans="2:2" x14ac:dyDescent="0.55000000000000004">
      <c r="B1116" s="91"/>
    </row>
    <row r="1117" spans="2:2" x14ac:dyDescent="0.55000000000000004">
      <c r="B1117" s="91"/>
    </row>
    <row r="1118" spans="2:2" x14ac:dyDescent="0.55000000000000004">
      <c r="B1118" s="91"/>
    </row>
    <row r="1119" spans="2:2" x14ac:dyDescent="0.55000000000000004">
      <c r="B1119" s="91"/>
    </row>
    <row r="1120" spans="2:2" x14ac:dyDescent="0.55000000000000004">
      <c r="B1120" s="91"/>
    </row>
    <row r="1121" spans="2:2" x14ac:dyDescent="0.55000000000000004">
      <c r="B1121" s="91"/>
    </row>
    <row r="1122" spans="2:2" x14ac:dyDescent="0.55000000000000004">
      <c r="B1122" s="91"/>
    </row>
    <row r="1123" spans="2:2" x14ac:dyDescent="0.55000000000000004">
      <c r="B1123" s="91"/>
    </row>
    <row r="1124" spans="2:2" x14ac:dyDescent="0.55000000000000004">
      <c r="B1124" s="91"/>
    </row>
    <row r="1125" spans="2:2" x14ac:dyDescent="0.55000000000000004">
      <c r="B1125" s="91"/>
    </row>
    <row r="1126" spans="2:2" x14ac:dyDescent="0.55000000000000004">
      <c r="B1126" s="91"/>
    </row>
    <row r="1127" spans="2:2" x14ac:dyDescent="0.55000000000000004">
      <c r="B1127" s="91"/>
    </row>
    <row r="1128" spans="2:2" x14ac:dyDescent="0.55000000000000004">
      <c r="B1128" s="91"/>
    </row>
    <row r="1129" spans="2:2" x14ac:dyDescent="0.55000000000000004">
      <c r="B1129" s="91"/>
    </row>
    <row r="1130" spans="2:2" x14ac:dyDescent="0.55000000000000004">
      <c r="B1130" s="91"/>
    </row>
    <row r="1131" spans="2:2" x14ac:dyDescent="0.55000000000000004">
      <c r="B1131" s="91"/>
    </row>
    <row r="1132" spans="2:2" x14ac:dyDescent="0.55000000000000004">
      <c r="B1132" s="91"/>
    </row>
    <row r="1133" spans="2:2" x14ac:dyDescent="0.55000000000000004">
      <c r="B1133" s="91"/>
    </row>
    <row r="1134" spans="2:2" x14ac:dyDescent="0.55000000000000004">
      <c r="B1134" s="91"/>
    </row>
    <row r="1135" spans="2:2" x14ac:dyDescent="0.55000000000000004">
      <c r="B1135" s="91"/>
    </row>
    <row r="1136" spans="2:2" x14ac:dyDescent="0.55000000000000004">
      <c r="B1136" s="91"/>
    </row>
    <row r="1137" spans="2:2" x14ac:dyDescent="0.55000000000000004">
      <c r="B1137" s="91"/>
    </row>
    <row r="1138" spans="2:2" x14ac:dyDescent="0.55000000000000004">
      <c r="B1138" s="91"/>
    </row>
    <row r="1139" spans="2:2" x14ac:dyDescent="0.55000000000000004">
      <c r="B1139" s="91"/>
    </row>
    <row r="1140" spans="2:2" x14ac:dyDescent="0.55000000000000004">
      <c r="B1140" s="91"/>
    </row>
    <row r="1141" spans="2:2" x14ac:dyDescent="0.55000000000000004">
      <c r="B1141" s="91"/>
    </row>
    <row r="1142" spans="2:2" x14ac:dyDescent="0.55000000000000004">
      <c r="B1142" s="91"/>
    </row>
    <row r="1143" spans="2:2" x14ac:dyDescent="0.55000000000000004">
      <c r="B1143" s="91"/>
    </row>
    <row r="1144" spans="2:2" x14ac:dyDescent="0.55000000000000004">
      <c r="B1144" s="91"/>
    </row>
    <row r="1145" spans="2:2" x14ac:dyDescent="0.55000000000000004">
      <c r="B1145" s="91"/>
    </row>
    <row r="1146" spans="2:2" x14ac:dyDescent="0.55000000000000004">
      <c r="B1146" s="91"/>
    </row>
    <row r="1147" spans="2:2" x14ac:dyDescent="0.55000000000000004">
      <c r="B1147" s="91"/>
    </row>
    <row r="1148" spans="2:2" x14ac:dyDescent="0.55000000000000004">
      <c r="B1148" s="91"/>
    </row>
    <row r="1149" spans="2:2" x14ac:dyDescent="0.55000000000000004">
      <c r="B1149" s="91"/>
    </row>
    <row r="1150" spans="2:2" x14ac:dyDescent="0.55000000000000004">
      <c r="B1150" s="91"/>
    </row>
    <row r="1151" spans="2:2" x14ac:dyDescent="0.55000000000000004">
      <c r="B1151" s="91"/>
    </row>
    <row r="1152" spans="2:2" x14ac:dyDescent="0.55000000000000004">
      <c r="B1152" s="91"/>
    </row>
    <row r="1153" spans="2:7" x14ac:dyDescent="0.55000000000000004">
      <c r="B1153" s="91"/>
    </row>
    <row r="1154" spans="2:7" x14ac:dyDescent="0.55000000000000004">
      <c r="B1154" s="91"/>
    </row>
    <row r="1155" spans="2:7" x14ac:dyDescent="0.55000000000000004">
      <c r="B1155" s="91"/>
    </row>
    <row r="1156" spans="2:7" x14ac:dyDescent="0.55000000000000004">
      <c r="B1156" s="91"/>
    </row>
    <row r="1157" spans="2:7" x14ac:dyDescent="0.55000000000000004">
      <c r="B1157" s="91"/>
    </row>
    <row r="1158" spans="2:7" x14ac:dyDescent="0.55000000000000004">
      <c r="B1158" s="91"/>
      <c r="G1158" s="49"/>
    </row>
    <row r="1159" spans="2:7" x14ac:dyDescent="0.55000000000000004">
      <c r="B1159" s="91"/>
      <c r="G1159" s="49"/>
    </row>
  </sheetData>
  <sortState ref="B2:J915">
    <sortCondition ref="B2:B915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16"/>
  <sheetViews>
    <sheetView tabSelected="1" workbookViewId="0">
      <pane ySplit="1" topLeftCell="A2" activePane="bottomLeft" state="frozen"/>
      <selection pane="bottomLeft" activeCell="D24" sqref="D24"/>
    </sheetView>
  </sheetViews>
  <sheetFormatPr baseColWidth="10" defaultColWidth="8.83984375" defaultRowHeight="14.4" x14ac:dyDescent="0.55000000000000004"/>
  <cols>
    <col min="2" max="2" width="8.47265625" style="42" customWidth="1"/>
    <col min="4" max="4" width="11" bestFit="1" customWidth="1"/>
    <col min="9" max="9" width="11.7890625" bestFit="1" customWidth="1"/>
  </cols>
  <sheetData>
    <row r="1" spans="1:15" ht="25.5" x14ac:dyDescent="0.55000000000000004">
      <c r="A1" s="10" t="s">
        <v>106</v>
      </c>
      <c r="B1" s="10" t="s">
        <v>111</v>
      </c>
      <c r="C1" s="10" t="s">
        <v>102</v>
      </c>
      <c r="D1" s="10" t="s">
        <v>99</v>
      </c>
      <c r="E1" s="10" t="s">
        <v>0</v>
      </c>
      <c r="F1" s="10" t="s">
        <v>1</v>
      </c>
      <c r="G1" s="10" t="s">
        <v>112</v>
      </c>
      <c r="H1" s="15" t="s">
        <v>113</v>
      </c>
      <c r="I1" s="15" t="s">
        <v>73</v>
      </c>
      <c r="J1" s="9" t="s">
        <v>114</v>
      </c>
    </row>
    <row r="2" spans="1:15" ht="25.5" x14ac:dyDescent="0.55000000000000004">
      <c r="A2">
        <v>1</v>
      </c>
      <c r="B2" s="39">
        <v>1</v>
      </c>
      <c r="C2" s="16" t="s">
        <v>2</v>
      </c>
      <c r="D2" s="1">
        <v>9.6</v>
      </c>
      <c r="E2">
        <v>8.9</v>
      </c>
      <c r="F2" s="16">
        <v>1</v>
      </c>
      <c r="G2">
        <v>1</v>
      </c>
      <c r="H2" s="36">
        <f t="shared" ref="H2:H33" si="0">PI()/4*(D2/100)^2</f>
        <v>7.2382294738708832E-3</v>
      </c>
      <c r="I2" s="36">
        <f>0.015589+0.00001696*D2*E2^2</f>
        <v>2.8485655360000001E-2</v>
      </c>
      <c r="J2">
        <f>TReMs_2021!BP6</f>
        <v>0</v>
      </c>
      <c r="L2" s="8"/>
      <c r="M2" s="15" t="s">
        <v>113</v>
      </c>
      <c r="N2" s="15" t="s">
        <v>119</v>
      </c>
      <c r="O2" s="9" t="s">
        <v>114</v>
      </c>
    </row>
    <row r="3" spans="1:15" x14ac:dyDescent="0.55000000000000004">
      <c r="A3">
        <v>2</v>
      </c>
      <c r="B3" s="39">
        <v>2</v>
      </c>
      <c r="C3" s="16" t="s">
        <v>2</v>
      </c>
      <c r="D3" s="1">
        <v>16.8</v>
      </c>
      <c r="E3">
        <v>14</v>
      </c>
      <c r="F3" s="16">
        <v>1</v>
      </c>
      <c r="G3">
        <v>1</v>
      </c>
      <c r="H3" s="36">
        <f t="shared" si="0"/>
        <v>2.2167077763729583E-2</v>
      </c>
      <c r="I3" s="36">
        <f t="shared" ref="I3:I5" si="1">0.015589+0.00001696*D3*E3^2</f>
        <v>7.1434888000000002E-2</v>
      </c>
      <c r="J3">
        <f>TReMs_2021!BP7</f>
        <v>0</v>
      </c>
      <c r="L3" s="8" t="s">
        <v>3</v>
      </c>
      <c r="M3" s="36">
        <v>24.194374992026805</v>
      </c>
      <c r="N3" s="58">
        <f>M3*100/M6</f>
        <v>71.363661719966743</v>
      </c>
      <c r="O3" s="8">
        <v>117</v>
      </c>
    </row>
    <row r="4" spans="1:15" x14ac:dyDescent="0.55000000000000004">
      <c r="A4">
        <v>3</v>
      </c>
      <c r="B4" s="39">
        <v>3</v>
      </c>
      <c r="C4" s="16" t="s">
        <v>2</v>
      </c>
      <c r="D4" s="1">
        <v>13.6</v>
      </c>
      <c r="E4">
        <v>14.4</v>
      </c>
      <c r="F4" s="16">
        <v>1</v>
      </c>
      <c r="G4">
        <v>1</v>
      </c>
      <c r="H4" s="36">
        <f t="shared" si="0"/>
        <v>1.4526724430199206E-2</v>
      </c>
      <c r="I4" s="36">
        <f t="shared" si="1"/>
        <v>6.3417828160000009E-2</v>
      </c>
      <c r="J4">
        <f>TReMs_2021!BP8</f>
        <v>0</v>
      </c>
      <c r="K4" s="37"/>
      <c r="L4" s="8" t="s">
        <v>2</v>
      </c>
      <c r="M4" s="37">
        <v>8.9068400733334574</v>
      </c>
      <c r="N4" s="58">
        <f>M4*100/M6</f>
        <v>26.271590904773575</v>
      </c>
      <c r="O4" s="8">
        <v>324</v>
      </c>
    </row>
    <row r="5" spans="1:15" x14ac:dyDescent="0.55000000000000004">
      <c r="A5">
        <v>4</v>
      </c>
      <c r="B5" s="39">
        <v>4</v>
      </c>
      <c r="C5" s="16" t="s">
        <v>2</v>
      </c>
      <c r="D5" s="1">
        <v>11.5</v>
      </c>
      <c r="E5">
        <v>8.6999999999999993</v>
      </c>
      <c r="F5" s="16">
        <v>1</v>
      </c>
      <c r="G5">
        <v>1</v>
      </c>
      <c r="H5" s="36">
        <f t="shared" si="0"/>
        <v>1.0386890710931254E-2</v>
      </c>
      <c r="I5" s="36">
        <f t="shared" si="1"/>
        <v>3.0351577599999999E-2</v>
      </c>
      <c r="J5">
        <f>TReMs_2021!BP9</f>
        <v>3</v>
      </c>
      <c r="L5" s="8" t="s">
        <v>117</v>
      </c>
      <c r="M5" s="36">
        <v>0.80171873723284692</v>
      </c>
      <c r="N5" s="58">
        <f>M5*100/M6</f>
        <v>2.3647473752596784</v>
      </c>
      <c r="O5" s="8">
        <v>35</v>
      </c>
    </row>
    <row r="6" spans="1:15" x14ac:dyDescent="0.55000000000000004">
      <c r="A6">
        <v>5</v>
      </c>
      <c r="B6" s="39">
        <v>5</v>
      </c>
      <c r="C6" s="16" t="s">
        <v>3</v>
      </c>
      <c r="D6" s="1">
        <v>39.5</v>
      </c>
      <c r="E6">
        <v>30.6</v>
      </c>
      <c r="F6" s="16">
        <v>1</v>
      </c>
      <c r="G6">
        <v>1</v>
      </c>
      <c r="H6" s="36">
        <f t="shared" si="0"/>
        <v>0.12254174844408688</v>
      </c>
      <c r="I6" s="36">
        <f>0.000056537*(D6^1.960466)*(E6^0.894433)</f>
        <v>1.6266171776793643</v>
      </c>
      <c r="J6">
        <f>TReMs_2021!BP10</f>
        <v>0</v>
      </c>
      <c r="L6" s="8" t="s">
        <v>118</v>
      </c>
      <c r="M6" s="36">
        <f>SUM(M3:M5)</f>
        <v>33.902933802593111</v>
      </c>
      <c r="N6" s="59">
        <f>SUM(N3:N5)</f>
        <v>100</v>
      </c>
      <c r="O6">
        <f>SUM(O3:O5)</f>
        <v>476</v>
      </c>
    </row>
    <row r="7" spans="1:15" x14ac:dyDescent="0.55000000000000004">
      <c r="A7">
        <v>6</v>
      </c>
      <c r="B7" s="39">
        <v>6</v>
      </c>
      <c r="C7" s="16" t="s">
        <v>2</v>
      </c>
      <c r="D7" s="1">
        <v>8</v>
      </c>
      <c r="E7">
        <v>8.1999999999999993</v>
      </c>
      <c r="F7" s="16">
        <v>1</v>
      </c>
      <c r="G7">
        <v>1</v>
      </c>
      <c r="H7" s="36">
        <f t="shared" si="0"/>
        <v>5.0265482457436689E-3</v>
      </c>
      <c r="I7" s="36">
        <f>0.015589+0.00001696*D7*E7^2</f>
        <v>2.4712123199999998E-2</v>
      </c>
      <c r="J7">
        <f>TReMs_2021!BP11</f>
        <v>2</v>
      </c>
    </row>
    <row r="8" spans="1:15" x14ac:dyDescent="0.55000000000000004">
      <c r="A8">
        <v>7</v>
      </c>
      <c r="B8" s="39">
        <v>7</v>
      </c>
      <c r="C8" s="16" t="s">
        <v>3</v>
      </c>
      <c r="D8" s="1">
        <v>40.6</v>
      </c>
      <c r="E8">
        <v>30.4</v>
      </c>
      <c r="F8" s="16">
        <v>1</v>
      </c>
      <c r="G8">
        <v>1</v>
      </c>
      <c r="H8" s="36">
        <f t="shared" si="0"/>
        <v>0.12946189166178179</v>
      </c>
      <c r="I8" s="36">
        <f>0.000056537*(D8^1.960466)*(E8^0.894433)</f>
        <v>1.7065712577402192</v>
      </c>
      <c r="J8">
        <f>TReMs_2021!BP12</f>
        <v>1</v>
      </c>
    </row>
    <row r="9" spans="1:15" x14ac:dyDescent="0.55000000000000004">
      <c r="A9">
        <v>8</v>
      </c>
      <c r="B9" s="39">
        <v>8</v>
      </c>
      <c r="C9" s="16" t="s">
        <v>3</v>
      </c>
      <c r="D9" s="1">
        <v>32.299999999999997</v>
      </c>
      <c r="E9">
        <v>28</v>
      </c>
      <c r="F9" s="16">
        <v>1</v>
      </c>
      <c r="G9">
        <v>1</v>
      </c>
      <c r="H9" s="36">
        <f t="shared" si="0"/>
        <v>8.1939804989092355E-2</v>
      </c>
      <c r="I9" s="36">
        <f>0.000056537*(D9^1.960466)*(E9^0.894433)</f>
        <v>1.0126488913167691</v>
      </c>
      <c r="J9">
        <f>TReMs_2021!BP13</f>
        <v>0</v>
      </c>
    </row>
    <row r="10" spans="1:15" x14ac:dyDescent="0.55000000000000004">
      <c r="A10">
        <v>9</v>
      </c>
      <c r="B10" s="39">
        <v>9</v>
      </c>
      <c r="C10" s="16" t="s">
        <v>4</v>
      </c>
      <c r="D10" s="1">
        <v>7.6</v>
      </c>
      <c r="E10">
        <v>7.6</v>
      </c>
      <c r="F10" s="16">
        <v>1</v>
      </c>
      <c r="G10">
        <v>1</v>
      </c>
      <c r="H10" s="36">
        <f t="shared" si="0"/>
        <v>4.5364597917836608E-3</v>
      </c>
      <c r="I10" s="36">
        <f>0.418*E10*(D10/100)^2</f>
        <v>1.8349196799999998E-2</v>
      </c>
      <c r="J10">
        <f>TReMs_2021!BP14</f>
        <v>0</v>
      </c>
    </row>
    <row r="11" spans="1:15" x14ac:dyDescent="0.55000000000000004">
      <c r="A11">
        <v>10</v>
      </c>
      <c r="B11" s="39">
        <v>10</v>
      </c>
      <c r="C11" s="16" t="s">
        <v>2</v>
      </c>
      <c r="D11" s="1">
        <v>17.600000000000001</v>
      </c>
      <c r="E11">
        <v>17.600000000000001</v>
      </c>
      <c r="F11" s="16">
        <v>1</v>
      </c>
      <c r="G11">
        <v>1</v>
      </c>
      <c r="H11" s="36">
        <f t="shared" si="0"/>
        <v>2.4328493509399363E-2</v>
      </c>
      <c r="I11" s="36">
        <f>0.015589+0.00001696*D11*E11^2</f>
        <v>0.10805112096000002</v>
      </c>
      <c r="J11">
        <f>TReMs_2021!BP15</f>
        <v>0</v>
      </c>
    </row>
    <row r="12" spans="1:15" x14ac:dyDescent="0.55000000000000004">
      <c r="A12">
        <v>11</v>
      </c>
      <c r="B12" s="39">
        <v>11</v>
      </c>
      <c r="C12" s="16" t="s">
        <v>2</v>
      </c>
      <c r="D12" s="1">
        <v>8.6</v>
      </c>
      <c r="E12">
        <v>11.7</v>
      </c>
      <c r="F12" s="16">
        <v>1</v>
      </c>
      <c r="G12">
        <v>1</v>
      </c>
      <c r="H12" s="36">
        <f t="shared" si="0"/>
        <v>5.8088048164875268E-3</v>
      </c>
      <c r="I12" s="36">
        <f>0.015589+0.00001696*D12*E12^2</f>
        <v>3.5555227840000002E-2</v>
      </c>
      <c r="J12">
        <f>TReMs_2021!BP16</f>
        <v>1</v>
      </c>
    </row>
    <row r="13" spans="1:15" x14ac:dyDescent="0.55000000000000004">
      <c r="A13">
        <v>12</v>
      </c>
      <c r="B13" s="39">
        <v>12</v>
      </c>
      <c r="C13" s="16" t="s">
        <v>3</v>
      </c>
      <c r="D13" s="1">
        <v>40.1</v>
      </c>
      <c r="E13">
        <v>31.3</v>
      </c>
      <c r="F13" s="16">
        <v>1</v>
      </c>
      <c r="G13">
        <v>1</v>
      </c>
      <c r="H13" s="36">
        <f t="shared" si="0"/>
        <v>0.12629281007247309</v>
      </c>
      <c r="I13" s="36">
        <f>0.000056537*(D13^1.960466)*(E13^0.894433)</f>
        <v>1.7096491868513939</v>
      </c>
      <c r="J13">
        <f>TReMs_2021!BP17</f>
        <v>2</v>
      </c>
    </row>
    <row r="14" spans="1:15" x14ac:dyDescent="0.55000000000000004">
      <c r="A14">
        <v>13</v>
      </c>
      <c r="B14" s="39">
        <v>13</v>
      </c>
      <c r="C14" s="16" t="s">
        <v>3</v>
      </c>
      <c r="D14" s="1">
        <v>41.8</v>
      </c>
      <c r="E14">
        <v>29.7</v>
      </c>
      <c r="F14" s="16">
        <v>1</v>
      </c>
      <c r="G14">
        <v>1</v>
      </c>
      <c r="H14" s="36">
        <f t="shared" si="0"/>
        <v>0.13722790870145574</v>
      </c>
      <c r="I14" s="36">
        <f>0.000056537*(D14^1.960466)*(E14^0.894433)</f>
        <v>1.7696024448192391</v>
      </c>
      <c r="J14">
        <f>TReMs_2021!BP18</f>
        <v>0</v>
      </c>
    </row>
    <row r="15" spans="1:15" x14ac:dyDescent="0.55000000000000004">
      <c r="A15">
        <v>14</v>
      </c>
      <c r="B15" s="39">
        <v>14</v>
      </c>
      <c r="C15" s="16" t="s">
        <v>4</v>
      </c>
      <c r="D15" s="1">
        <v>16.899999999999999</v>
      </c>
      <c r="E15">
        <v>19.100000000000001</v>
      </c>
      <c r="F15" s="16">
        <v>1</v>
      </c>
      <c r="G15">
        <v>1</v>
      </c>
      <c r="H15" s="36">
        <f t="shared" si="0"/>
        <v>2.2431756944794518E-2</v>
      </c>
      <c r="I15" s="36">
        <f>0.418*E15*(D15/100)^2</f>
        <v>0.22802531179999999</v>
      </c>
      <c r="J15">
        <f>TReMs_2021!BP19</f>
        <v>2</v>
      </c>
    </row>
    <row r="16" spans="1:15" x14ac:dyDescent="0.55000000000000004">
      <c r="A16">
        <v>15</v>
      </c>
      <c r="B16" s="39">
        <v>16</v>
      </c>
      <c r="C16" s="16" t="s">
        <v>2</v>
      </c>
      <c r="D16" s="1">
        <v>15.6</v>
      </c>
      <c r="E16">
        <v>16.3</v>
      </c>
      <c r="F16" s="16">
        <v>1</v>
      </c>
      <c r="G16">
        <v>1</v>
      </c>
      <c r="H16" s="36">
        <f t="shared" si="0"/>
        <v>1.9113449704440302E-2</v>
      </c>
      <c r="I16" s="36">
        <f>0.015589+0.00001696*D16*E16^2</f>
        <v>8.5884197440000004E-2</v>
      </c>
      <c r="J16">
        <f>TReMs_2021!BP21</f>
        <v>0</v>
      </c>
    </row>
    <row r="17" spans="1:10" x14ac:dyDescent="0.55000000000000004">
      <c r="A17">
        <v>16</v>
      </c>
      <c r="B17" s="39">
        <v>17</v>
      </c>
      <c r="C17" s="16" t="s">
        <v>2</v>
      </c>
      <c r="D17" s="1">
        <v>8.6</v>
      </c>
      <c r="E17">
        <v>17.3</v>
      </c>
      <c r="F17" s="16">
        <v>1</v>
      </c>
      <c r="G17">
        <v>1</v>
      </c>
      <c r="H17" s="36">
        <f t="shared" si="0"/>
        <v>5.8088048164875268E-3</v>
      </c>
      <c r="I17" s="36">
        <f>0.015589+0.00001696*D17*E17^2</f>
        <v>5.9242242240000006E-2</v>
      </c>
      <c r="J17">
        <f>TReMs_2021!BP22</f>
        <v>0</v>
      </c>
    </row>
    <row r="18" spans="1:10" x14ac:dyDescent="0.55000000000000004">
      <c r="A18">
        <v>17</v>
      </c>
      <c r="B18" s="39">
        <v>18</v>
      </c>
      <c r="C18" s="16" t="s">
        <v>2</v>
      </c>
      <c r="D18" s="1">
        <v>19.399999999999999</v>
      </c>
      <c r="E18">
        <v>15.3</v>
      </c>
      <c r="F18" s="16">
        <v>1</v>
      </c>
      <c r="G18">
        <v>1</v>
      </c>
      <c r="H18" s="36">
        <f t="shared" si="0"/>
        <v>2.9559245277626354E-2</v>
      </c>
      <c r="I18" s="36">
        <f>0.015589+0.00001696*D18*E18^2</f>
        <v>9.2610228160000016E-2</v>
      </c>
      <c r="J18">
        <f>TReMs_2021!BP23</f>
        <v>1</v>
      </c>
    </row>
    <row r="19" spans="1:10" x14ac:dyDescent="0.55000000000000004">
      <c r="A19">
        <v>18</v>
      </c>
      <c r="B19" s="39">
        <v>19</v>
      </c>
      <c r="C19" s="16" t="s">
        <v>3</v>
      </c>
      <c r="D19" s="1">
        <v>35.200000000000003</v>
      </c>
      <c r="E19">
        <v>27.9</v>
      </c>
      <c r="F19" s="16">
        <v>1</v>
      </c>
      <c r="G19">
        <v>1</v>
      </c>
      <c r="H19" s="36">
        <f t="shared" si="0"/>
        <v>9.731397403759745E-2</v>
      </c>
      <c r="I19" s="36">
        <f>0.000056537*(D19^1.960466)*(E19^0.894433)</f>
        <v>1.1947393657961609</v>
      </c>
      <c r="J19">
        <f>TReMs_2021!BP24</f>
        <v>2</v>
      </c>
    </row>
    <row r="20" spans="1:10" x14ac:dyDescent="0.55000000000000004">
      <c r="A20">
        <v>19</v>
      </c>
      <c r="B20" s="39">
        <v>20</v>
      </c>
      <c r="C20" s="16" t="s">
        <v>3</v>
      </c>
      <c r="D20" s="1">
        <v>42.3</v>
      </c>
      <c r="E20" s="1">
        <v>29</v>
      </c>
      <c r="F20" s="16">
        <v>1</v>
      </c>
      <c r="G20">
        <v>1</v>
      </c>
      <c r="H20" s="36">
        <f t="shared" si="0"/>
        <v>0.140530507978542</v>
      </c>
      <c r="I20" s="36">
        <f>0.000056537*(D20^1.960466)*(E20^0.894433)</f>
        <v>1.7731063416430795</v>
      </c>
      <c r="J20">
        <f>TReMs_2021!BP25</f>
        <v>0</v>
      </c>
    </row>
    <row r="21" spans="1:10" x14ac:dyDescent="0.55000000000000004">
      <c r="A21">
        <v>20</v>
      </c>
      <c r="B21" s="39">
        <v>21</v>
      </c>
      <c r="C21" s="16" t="s">
        <v>2</v>
      </c>
      <c r="D21" s="1">
        <v>10.4</v>
      </c>
      <c r="E21">
        <v>8.4</v>
      </c>
      <c r="F21" s="16">
        <v>1</v>
      </c>
      <c r="G21">
        <v>1</v>
      </c>
      <c r="H21" s="36">
        <f t="shared" si="0"/>
        <v>8.4948665353068026E-3</v>
      </c>
      <c r="I21" s="36">
        <f>0.015589+0.00001696*D21*E21^2</f>
        <v>2.8034655040000002E-2</v>
      </c>
      <c r="J21">
        <f>TReMs_2021!BP26</f>
        <v>2</v>
      </c>
    </row>
    <row r="22" spans="1:10" x14ac:dyDescent="0.55000000000000004">
      <c r="A22">
        <v>21</v>
      </c>
      <c r="B22" s="39">
        <v>24</v>
      </c>
      <c r="C22" s="16" t="s">
        <v>2</v>
      </c>
      <c r="D22" s="1">
        <v>8.3000000000000007</v>
      </c>
      <c r="E22">
        <v>17.5</v>
      </c>
      <c r="F22" s="16">
        <v>1</v>
      </c>
      <c r="G22">
        <v>1</v>
      </c>
      <c r="H22" s="36">
        <f t="shared" si="0"/>
        <v>5.4106079476450219E-3</v>
      </c>
      <c r="I22" s="36">
        <f>0.015589+0.00001696*D22*E22^2</f>
        <v>5.8699200000000007E-2</v>
      </c>
      <c r="J22">
        <f>TReMs_2021!BP29</f>
        <v>0</v>
      </c>
    </row>
    <row r="23" spans="1:10" x14ac:dyDescent="0.55000000000000004">
      <c r="A23">
        <v>22</v>
      </c>
      <c r="B23" s="39">
        <v>25</v>
      </c>
      <c r="C23" s="16" t="s">
        <v>2</v>
      </c>
      <c r="D23" s="1">
        <v>18</v>
      </c>
      <c r="E23">
        <v>17.100000000000001</v>
      </c>
      <c r="F23" s="16">
        <v>1</v>
      </c>
      <c r="G23">
        <v>1</v>
      </c>
      <c r="H23" s="36">
        <f t="shared" si="0"/>
        <v>2.5446900494077322E-2</v>
      </c>
      <c r="I23" s="36">
        <f>0.015589+0.00001696*D23*E23^2</f>
        <v>0.10485592480000001</v>
      </c>
      <c r="J23">
        <f>TReMs_2021!BP30</f>
        <v>1</v>
      </c>
    </row>
    <row r="24" spans="1:10" x14ac:dyDescent="0.55000000000000004">
      <c r="A24">
        <v>23</v>
      </c>
      <c r="B24" s="39">
        <v>879</v>
      </c>
      <c r="C24" s="7" t="s">
        <v>2</v>
      </c>
      <c r="D24" s="5">
        <v>9.5</v>
      </c>
      <c r="E24">
        <v>6.6</v>
      </c>
      <c r="F24" s="7">
        <v>1</v>
      </c>
      <c r="G24">
        <v>1</v>
      </c>
      <c r="H24" s="36">
        <f t="shared" si="0"/>
        <v>7.0882184246619708E-3</v>
      </c>
      <c r="I24" s="36">
        <f>0.015589+0.00001696*D24*E24^2</f>
        <v>2.2607387199999999E-2</v>
      </c>
      <c r="J24">
        <f>TReMs_2021!BP31</f>
        <v>0</v>
      </c>
    </row>
    <row r="25" spans="1:10" x14ac:dyDescent="0.55000000000000004">
      <c r="A25">
        <v>24</v>
      </c>
      <c r="B25" s="39">
        <v>26</v>
      </c>
      <c r="C25" s="16" t="s">
        <v>4</v>
      </c>
      <c r="D25" s="1">
        <v>19.600000000000001</v>
      </c>
      <c r="E25">
        <v>19.100000000000001</v>
      </c>
      <c r="F25" s="16">
        <v>1</v>
      </c>
      <c r="G25">
        <v>1</v>
      </c>
      <c r="H25" s="36">
        <f t="shared" si="0"/>
        <v>3.0171855845076378E-2</v>
      </c>
      <c r="I25" s="36">
        <f>0.418*E25*(D25/100)^2</f>
        <v>0.30670566080000006</v>
      </c>
      <c r="J25">
        <f>TReMs_2021!BP32</f>
        <v>2</v>
      </c>
    </row>
    <row r="26" spans="1:10" x14ac:dyDescent="0.55000000000000004">
      <c r="A26">
        <v>25</v>
      </c>
      <c r="B26" s="39">
        <v>27</v>
      </c>
      <c r="C26" s="16" t="s">
        <v>3</v>
      </c>
      <c r="D26" s="1">
        <v>33.5</v>
      </c>
      <c r="E26">
        <v>29.5</v>
      </c>
      <c r="F26" s="16">
        <v>1</v>
      </c>
      <c r="G26">
        <v>1</v>
      </c>
      <c r="H26" s="36">
        <f t="shared" si="0"/>
        <v>8.8141308887278655E-2</v>
      </c>
      <c r="I26" s="36">
        <f>0.000056537*(D26^1.960466)*(E26^0.894433)</f>
        <v>1.1396948029019611</v>
      </c>
      <c r="J26">
        <f>TReMs_2021!BP33</f>
        <v>1</v>
      </c>
    </row>
    <row r="27" spans="1:10" x14ac:dyDescent="0.55000000000000004">
      <c r="A27">
        <v>26</v>
      </c>
      <c r="B27" s="39">
        <v>28</v>
      </c>
      <c r="C27" s="16" t="s">
        <v>2</v>
      </c>
      <c r="D27" s="1">
        <v>10.6</v>
      </c>
      <c r="E27">
        <v>14.7</v>
      </c>
      <c r="F27" s="16">
        <v>1</v>
      </c>
      <c r="G27">
        <v>1</v>
      </c>
      <c r="H27" s="36">
        <f t="shared" si="0"/>
        <v>8.8247337639337283E-3</v>
      </c>
      <c r="I27" s="36">
        <f t="shared" ref="I27:I31" si="2">0.015589+0.00001696*D27*E27^2</f>
        <v>5.4436795839999996E-2</v>
      </c>
      <c r="J27">
        <f>TReMs_2021!BP34</f>
        <v>0</v>
      </c>
    </row>
    <row r="28" spans="1:10" x14ac:dyDescent="0.55000000000000004">
      <c r="A28">
        <v>27</v>
      </c>
      <c r="B28" s="39">
        <v>29</v>
      </c>
      <c r="C28" s="16" t="s">
        <v>2</v>
      </c>
      <c r="D28" s="1">
        <v>18.100000000000001</v>
      </c>
      <c r="E28">
        <v>22.5</v>
      </c>
      <c r="F28" s="16">
        <v>1</v>
      </c>
      <c r="G28">
        <v>1</v>
      </c>
      <c r="H28" s="36">
        <f t="shared" si="0"/>
        <v>2.5730429231063806E-2</v>
      </c>
      <c r="I28" s="36">
        <f t="shared" si="2"/>
        <v>0.1709956</v>
      </c>
      <c r="J28">
        <f>TReMs_2021!BP35</f>
        <v>0</v>
      </c>
    </row>
    <row r="29" spans="1:10" x14ac:dyDescent="0.55000000000000004">
      <c r="A29">
        <v>28</v>
      </c>
      <c r="B29" s="39">
        <v>31</v>
      </c>
      <c r="C29" s="16" t="s">
        <v>2</v>
      </c>
      <c r="D29" s="1">
        <v>23.9</v>
      </c>
      <c r="E29">
        <v>27.3</v>
      </c>
      <c r="F29" s="16">
        <v>1</v>
      </c>
      <c r="G29">
        <v>1</v>
      </c>
      <c r="H29" s="36">
        <f t="shared" si="0"/>
        <v>4.4862728491425641E-2</v>
      </c>
      <c r="I29" s="36">
        <f t="shared" si="2"/>
        <v>0.31768782976000004</v>
      </c>
      <c r="J29">
        <f>TReMs_2021!BP37</f>
        <v>0</v>
      </c>
    </row>
    <row r="30" spans="1:10" x14ac:dyDescent="0.55000000000000004">
      <c r="A30">
        <v>29</v>
      </c>
      <c r="B30" s="39">
        <v>32</v>
      </c>
      <c r="C30" s="16" t="s">
        <v>2</v>
      </c>
      <c r="D30" s="1">
        <v>23.6</v>
      </c>
      <c r="E30">
        <v>25.4</v>
      </c>
      <c r="F30" s="16">
        <v>1</v>
      </c>
      <c r="G30">
        <v>1</v>
      </c>
      <c r="H30" s="36">
        <f t="shared" si="0"/>
        <v>4.3743536108584287E-2</v>
      </c>
      <c r="I30" s="36">
        <f t="shared" si="2"/>
        <v>0.27381816096000006</v>
      </c>
      <c r="J30">
        <f>TReMs_2021!BP38</f>
        <v>0</v>
      </c>
    </row>
    <row r="31" spans="1:10" x14ac:dyDescent="0.55000000000000004">
      <c r="A31">
        <v>30</v>
      </c>
      <c r="B31" s="39">
        <v>33</v>
      </c>
      <c r="C31" s="16" t="s">
        <v>2</v>
      </c>
      <c r="D31" s="1">
        <v>15.4</v>
      </c>
      <c r="E31">
        <v>21.8</v>
      </c>
      <c r="F31" s="16">
        <v>1</v>
      </c>
      <c r="G31">
        <v>1</v>
      </c>
      <c r="H31" s="36">
        <f t="shared" si="0"/>
        <v>1.8626502843133885E-2</v>
      </c>
      <c r="I31" s="36">
        <f t="shared" si="2"/>
        <v>0.13971408416</v>
      </c>
      <c r="J31">
        <f>TReMs_2021!BP39</f>
        <v>2</v>
      </c>
    </row>
    <row r="32" spans="1:10" x14ac:dyDescent="0.55000000000000004">
      <c r="A32">
        <v>31</v>
      </c>
      <c r="B32" s="39">
        <v>37</v>
      </c>
      <c r="C32" s="16" t="s">
        <v>2</v>
      </c>
      <c r="D32" s="1">
        <v>17.600000000000001</v>
      </c>
      <c r="E32" s="8">
        <v>20.100000000000001</v>
      </c>
      <c r="F32" s="16">
        <v>1</v>
      </c>
      <c r="G32">
        <v>1</v>
      </c>
      <c r="H32" s="36">
        <f t="shared" si="0"/>
        <v>2.4328493509399363E-2</v>
      </c>
      <c r="I32" s="36">
        <f>0.015589+0.00001696*D32*E32^2</f>
        <v>0.13618436896000002</v>
      </c>
      <c r="J32">
        <f>TReMs_2021!BP43</f>
        <v>0</v>
      </c>
    </row>
    <row r="33" spans="1:10" x14ac:dyDescent="0.55000000000000004">
      <c r="A33">
        <v>32</v>
      </c>
      <c r="B33" s="39">
        <v>38</v>
      </c>
      <c r="C33" s="16" t="s">
        <v>2</v>
      </c>
      <c r="D33" s="1">
        <v>11</v>
      </c>
      <c r="E33" s="8">
        <v>18</v>
      </c>
      <c r="F33" s="16">
        <v>1</v>
      </c>
      <c r="G33">
        <v>1</v>
      </c>
      <c r="H33" s="36">
        <f t="shared" si="0"/>
        <v>9.5033177771091243E-3</v>
      </c>
      <c r="I33" s="36">
        <f>0.015589+0.00001696*D33*E33^2</f>
        <v>7.6034440000000009E-2</v>
      </c>
      <c r="J33">
        <f>TReMs_2021!BP44</f>
        <v>1</v>
      </c>
    </row>
    <row r="34" spans="1:10" x14ac:dyDescent="0.55000000000000004">
      <c r="A34">
        <v>33</v>
      </c>
      <c r="B34" s="39">
        <v>39</v>
      </c>
      <c r="C34" s="16" t="s">
        <v>3</v>
      </c>
      <c r="D34" s="1">
        <v>42.6</v>
      </c>
      <c r="E34">
        <v>28.8</v>
      </c>
      <c r="F34" s="16">
        <v>1</v>
      </c>
      <c r="G34">
        <v>1</v>
      </c>
      <c r="H34" s="36">
        <f t="shared" ref="H34:H51" si="3">PI()/4*(D34/100)^2</f>
        <v>0.14253091710071533</v>
      </c>
      <c r="I34" s="36">
        <f>0.000056537*(D34^1.960466)*(E34^0.894433)</f>
        <v>1.786749544636042</v>
      </c>
      <c r="J34">
        <f>TReMs_2021!BP45</f>
        <v>0</v>
      </c>
    </row>
    <row r="35" spans="1:10" x14ac:dyDescent="0.55000000000000004">
      <c r="A35">
        <v>34</v>
      </c>
      <c r="B35" s="39">
        <v>40</v>
      </c>
      <c r="C35" s="16" t="s">
        <v>2</v>
      </c>
      <c r="D35" s="1">
        <v>11.6</v>
      </c>
      <c r="E35">
        <v>19.8</v>
      </c>
      <c r="F35" s="16">
        <v>1</v>
      </c>
      <c r="G35">
        <v>1</v>
      </c>
      <c r="H35" s="36">
        <f t="shared" si="3"/>
        <v>1.0568317686676062E-2</v>
      </c>
      <c r="I35" s="36">
        <f>0.015589+0.00001696*D35*E35^2</f>
        <v>9.271738144000001E-2</v>
      </c>
      <c r="J35">
        <f>TReMs_2021!BP46</f>
        <v>1</v>
      </c>
    </row>
    <row r="36" spans="1:10" x14ac:dyDescent="0.55000000000000004">
      <c r="A36">
        <v>35</v>
      </c>
      <c r="B36" s="39">
        <v>41</v>
      </c>
      <c r="C36" s="16" t="s">
        <v>3</v>
      </c>
      <c r="D36" s="1">
        <v>36.200000000000003</v>
      </c>
      <c r="E36">
        <v>29.6</v>
      </c>
      <c r="F36" s="16">
        <v>1</v>
      </c>
      <c r="G36">
        <v>1</v>
      </c>
      <c r="H36" s="36">
        <f t="shared" si="3"/>
        <v>0.10292171692425522</v>
      </c>
      <c r="I36" s="36">
        <f>0.000056537*(D36^1.960466)*(E36^0.894433)</f>
        <v>1.3307601135109806</v>
      </c>
      <c r="J36">
        <f>TReMs_2021!BP47</f>
        <v>0</v>
      </c>
    </row>
    <row r="37" spans="1:10" x14ac:dyDescent="0.55000000000000004">
      <c r="A37">
        <v>36</v>
      </c>
      <c r="B37" s="39">
        <v>880</v>
      </c>
      <c r="C37" s="7" t="s">
        <v>2</v>
      </c>
      <c r="D37" s="5">
        <v>7.3</v>
      </c>
      <c r="E37">
        <v>12.1</v>
      </c>
      <c r="F37" s="7">
        <v>1</v>
      </c>
      <c r="G37">
        <v>1</v>
      </c>
      <c r="H37" s="36">
        <f t="shared" si="3"/>
        <v>4.1853868127450016E-3</v>
      </c>
      <c r="I37" s="36">
        <f>0.015589+0.00001696*D37*E37^2</f>
        <v>3.3715729279999995E-2</v>
      </c>
      <c r="J37">
        <f>TReMs_2021!BP48</f>
        <v>1</v>
      </c>
    </row>
    <row r="38" spans="1:10" x14ac:dyDescent="0.55000000000000004">
      <c r="A38">
        <v>37</v>
      </c>
      <c r="B38" s="39">
        <v>42</v>
      </c>
      <c r="C38" s="16" t="s">
        <v>3</v>
      </c>
      <c r="D38" s="1">
        <v>36.6</v>
      </c>
      <c r="E38">
        <v>30.3</v>
      </c>
      <c r="F38" s="16">
        <v>1</v>
      </c>
      <c r="G38">
        <v>1</v>
      </c>
      <c r="H38" s="36">
        <f t="shared" si="3"/>
        <v>0.10520879637606857</v>
      </c>
      <c r="I38" s="36">
        <f>0.000056537*(D38^1.960466)*(E38^0.894433)</f>
        <v>1.3884666222144786</v>
      </c>
      <c r="J38">
        <f>TReMs_2021!BP49</f>
        <v>0</v>
      </c>
    </row>
    <row r="39" spans="1:10" x14ac:dyDescent="0.55000000000000004">
      <c r="A39">
        <v>38</v>
      </c>
      <c r="B39" s="39">
        <v>44</v>
      </c>
      <c r="C39" s="16" t="s">
        <v>2</v>
      </c>
      <c r="D39" s="1">
        <v>22.7</v>
      </c>
      <c r="E39">
        <v>23.1</v>
      </c>
      <c r="F39" s="16">
        <v>1</v>
      </c>
      <c r="G39">
        <v>1</v>
      </c>
      <c r="H39" s="36">
        <f t="shared" si="3"/>
        <v>4.0470781961707107E-2</v>
      </c>
      <c r="I39" s="36">
        <f>0.015589+0.00001696*D39*E39^2</f>
        <v>0.22102458112000001</v>
      </c>
      <c r="J39">
        <f>TReMs_2021!BP51</f>
        <v>0</v>
      </c>
    </row>
    <row r="40" spans="1:10" x14ac:dyDescent="0.55000000000000004">
      <c r="A40">
        <v>39</v>
      </c>
      <c r="B40" s="39">
        <v>46</v>
      </c>
      <c r="C40" s="16" t="s">
        <v>2</v>
      </c>
      <c r="D40" s="1">
        <v>12.4</v>
      </c>
      <c r="E40">
        <v>11.9</v>
      </c>
      <c r="F40" s="16">
        <v>1</v>
      </c>
      <c r="G40">
        <v>1</v>
      </c>
      <c r="H40" s="36">
        <f t="shared" si="3"/>
        <v>1.2076282160399163E-2</v>
      </c>
      <c r="I40" s="36">
        <f>0.015589+0.00001696*D40*E40^2</f>
        <v>4.537014944E-2</v>
      </c>
      <c r="J40">
        <f>TReMs_2021!BP53</f>
        <v>2</v>
      </c>
    </row>
    <row r="41" spans="1:10" x14ac:dyDescent="0.55000000000000004">
      <c r="A41">
        <v>40</v>
      </c>
      <c r="B41" s="39">
        <v>47</v>
      </c>
      <c r="C41" s="16" t="s">
        <v>3</v>
      </c>
      <c r="D41" s="1">
        <v>45.5</v>
      </c>
      <c r="E41">
        <v>30.7</v>
      </c>
      <c r="F41" s="16">
        <v>1</v>
      </c>
      <c r="G41">
        <v>1</v>
      </c>
      <c r="H41" s="36">
        <f t="shared" si="3"/>
        <v>0.16259705477735675</v>
      </c>
      <c r="I41" s="36">
        <f>0.000056537*(D41^1.960466)*(E41^0.894433)</f>
        <v>2.1525506005921615</v>
      </c>
      <c r="J41">
        <f>TReMs_2021!BP54</f>
        <v>0</v>
      </c>
    </row>
    <row r="42" spans="1:10" x14ac:dyDescent="0.55000000000000004">
      <c r="A42">
        <v>41</v>
      </c>
      <c r="B42" s="39">
        <v>48</v>
      </c>
      <c r="C42" s="16" t="s">
        <v>2</v>
      </c>
      <c r="D42" s="1">
        <v>7.6</v>
      </c>
      <c r="E42">
        <v>10.4</v>
      </c>
      <c r="F42" s="16">
        <v>1</v>
      </c>
      <c r="G42">
        <v>1</v>
      </c>
      <c r="H42" s="36">
        <f t="shared" si="3"/>
        <v>4.5364597917836608E-3</v>
      </c>
      <c r="I42" s="36">
        <f>0.015589+0.00001696*D42*E42^2</f>
        <v>2.9530391360000005E-2</v>
      </c>
      <c r="J42">
        <f>TReMs_2021!BP55</f>
        <v>0</v>
      </c>
    </row>
    <row r="43" spans="1:10" x14ac:dyDescent="0.55000000000000004">
      <c r="A43">
        <v>42</v>
      </c>
      <c r="B43" s="39">
        <v>49</v>
      </c>
      <c r="C43" s="16" t="s">
        <v>2</v>
      </c>
      <c r="D43" s="1">
        <v>11.5</v>
      </c>
      <c r="E43">
        <v>18.899999999999999</v>
      </c>
      <c r="F43" s="16">
        <v>1</v>
      </c>
      <c r="G43">
        <v>1</v>
      </c>
      <c r="H43" s="36">
        <f t="shared" si="3"/>
        <v>1.0386890710931254E-2</v>
      </c>
      <c r="I43" s="36">
        <f>0.015589+0.00001696*D43*E43^2</f>
        <v>8.5259238399999993E-2</v>
      </c>
      <c r="J43">
        <f>TReMs_2021!BP56</f>
        <v>0</v>
      </c>
    </row>
    <row r="44" spans="1:10" x14ac:dyDescent="0.55000000000000004">
      <c r="A44">
        <v>43</v>
      </c>
      <c r="B44" s="39">
        <v>50</v>
      </c>
      <c r="C44" s="16" t="s">
        <v>2</v>
      </c>
      <c r="D44" s="1">
        <v>16.7</v>
      </c>
      <c r="E44">
        <v>18</v>
      </c>
      <c r="F44" s="16">
        <v>1</v>
      </c>
      <c r="G44">
        <v>1</v>
      </c>
      <c r="H44" s="36">
        <f t="shared" si="3"/>
        <v>2.1903969378991431E-2</v>
      </c>
      <c r="I44" s="36">
        <f>0.015589+0.00001696*D44*E44^2</f>
        <v>0.10735616800000002</v>
      </c>
      <c r="J44">
        <f>TReMs_2021!BP57</f>
        <v>0</v>
      </c>
    </row>
    <row r="45" spans="1:10" x14ac:dyDescent="0.55000000000000004">
      <c r="A45">
        <v>44</v>
      </c>
      <c r="B45" s="39">
        <v>51</v>
      </c>
      <c r="C45" s="16" t="s">
        <v>2</v>
      </c>
      <c r="D45" s="1">
        <v>14.6</v>
      </c>
      <c r="E45">
        <v>15.2</v>
      </c>
      <c r="F45" s="16">
        <v>1</v>
      </c>
      <c r="G45">
        <v>1</v>
      </c>
      <c r="H45" s="36">
        <f t="shared" si="3"/>
        <v>1.6741547250980007E-2</v>
      </c>
      <c r="I45" s="36">
        <f>0.015589+0.00001696*D45*E45^2</f>
        <v>7.2798200639999991E-2</v>
      </c>
      <c r="J45">
        <f>TReMs_2021!BP58</f>
        <v>0</v>
      </c>
    </row>
    <row r="46" spans="1:10" x14ac:dyDescent="0.55000000000000004">
      <c r="A46">
        <v>45</v>
      </c>
      <c r="B46" s="39">
        <v>52</v>
      </c>
      <c r="C46" s="16" t="s">
        <v>2</v>
      </c>
      <c r="D46" s="1">
        <v>13.6</v>
      </c>
      <c r="E46">
        <v>17.8</v>
      </c>
      <c r="F46" s="16">
        <v>1</v>
      </c>
      <c r="G46">
        <v>1</v>
      </c>
      <c r="H46" s="36">
        <f t="shared" si="3"/>
        <v>1.4526724430199206E-2</v>
      </c>
      <c r="I46" s="36">
        <f>0.015589+0.00001696*D46*E46^2</f>
        <v>8.8670047040000019E-2</v>
      </c>
      <c r="J46">
        <f>TReMs_2021!BP59</f>
        <v>1</v>
      </c>
    </row>
    <row r="47" spans="1:10" x14ac:dyDescent="0.55000000000000004">
      <c r="A47">
        <v>46</v>
      </c>
      <c r="B47" s="39">
        <v>53</v>
      </c>
      <c r="C47" s="16" t="s">
        <v>3</v>
      </c>
      <c r="D47" s="1">
        <v>40.799999999999997</v>
      </c>
      <c r="E47">
        <v>29.8</v>
      </c>
      <c r="F47" s="16">
        <v>1</v>
      </c>
      <c r="G47">
        <v>1</v>
      </c>
      <c r="H47" s="36">
        <f t="shared" si="3"/>
        <v>0.1307405198717928</v>
      </c>
      <c r="I47" s="36">
        <f>0.000056537*(D47^1.960466)*(E47^0.894433)</f>
        <v>1.692641259669498</v>
      </c>
      <c r="J47">
        <f>TReMs_2021!BP60</f>
        <v>0</v>
      </c>
    </row>
    <row r="48" spans="1:10" x14ac:dyDescent="0.55000000000000004">
      <c r="A48">
        <v>47</v>
      </c>
      <c r="B48" s="39">
        <v>58</v>
      </c>
      <c r="C48" s="16" t="s">
        <v>3</v>
      </c>
      <c r="D48" s="1">
        <v>38.4</v>
      </c>
      <c r="E48">
        <v>29.8</v>
      </c>
      <c r="F48" s="16">
        <v>1</v>
      </c>
      <c r="G48">
        <v>1</v>
      </c>
      <c r="H48" s="36">
        <f t="shared" si="3"/>
        <v>0.11581167158193413</v>
      </c>
      <c r="I48" s="36">
        <f>0.000056537*(D48^1.960466)*(E48^0.894433)</f>
        <v>1.5029617699606661</v>
      </c>
      <c r="J48">
        <f>TReMs_2021!BP65</f>
        <v>0</v>
      </c>
    </row>
    <row r="49" spans="1:10" x14ac:dyDescent="0.55000000000000004">
      <c r="A49">
        <v>48</v>
      </c>
      <c r="B49" s="39">
        <v>59</v>
      </c>
      <c r="C49" s="16" t="s">
        <v>2</v>
      </c>
      <c r="D49" s="1">
        <v>9.1999999999999993</v>
      </c>
      <c r="E49">
        <v>14.4</v>
      </c>
      <c r="F49" s="16">
        <v>1</v>
      </c>
      <c r="G49">
        <v>1</v>
      </c>
      <c r="H49" s="36">
        <f t="shared" si="3"/>
        <v>6.6476100549960017E-3</v>
      </c>
      <c r="I49" s="36">
        <f>0.015589+0.00001696*D49*E49^2</f>
        <v>4.7943795519999999E-2</v>
      </c>
      <c r="J49">
        <f>TReMs_2021!BP66</f>
        <v>0</v>
      </c>
    </row>
    <row r="50" spans="1:10" x14ac:dyDescent="0.55000000000000004">
      <c r="A50">
        <v>49</v>
      </c>
      <c r="B50" s="39">
        <v>60</v>
      </c>
      <c r="C50" s="16" t="s">
        <v>2</v>
      </c>
      <c r="D50" s="1">
        <v>9</v>
      </c>
      <c r="E50" s="8">
        <v>14.8</v>
      </c>
      <c r="F50" s="16">
        <v>1</v>
      </c>
      <c r="G50">
        <v>1</v>
      </c>
      <c r="H50" s="36">
        <f t="shared" si="3"/>
        <v>6.3617251235193305E-3</v>
      </c>
      <c r="I50" s="36">
        <f>0.015589+0.00001696*D50*E50^2</f>
        <v>4.9023265600000004E-2</v>
      </c>
      <c r="J50">
        <f>TReMs_2021!BP67</f>
        <v>0</v>
      </c>
    </row>
    <row r="51" spans="1:10" x14ac:dyDescent="0.55000000000000004">
      <c r="A51">
        <v>50</v>
      </c>
      <c r="B51" s="39">
        <v>62</v>
      </c>
      <c r="C51" s="16" t="s">
        <v>3</v>
      </c>
      <c r="D51" s="1">
        <v>36.200000000000003</v>
      </c>
      <c r="E51">
        <v>30.1</v>
      </c>
      <c r="F51" s="16">
        <v>1</v>
      </c>
      <c r="G51">
        <v>1</v>
      </c>
      <c r="H51" s="36">
        <f t="shared" si="3"/>
        <v>0.10292171692425522</v>
      </c>
      <c r="I51" s="36">
        <f>0.000056537*(D51^1.960466)*(E51^0.894433)</f>
        <v>1.350848306810704</v>
      </c>
      <c r="J51">
        <f>TReMs_2021!BP69</f>
        <v>2</v>
      </c>
    </row>
    <row r="52" spans="1:10" x14ac:dyDescent="0.55000000000000004">
      <c r="A52">
        <v>51</v>
      </c>
      <c r="B52" s="39">
        <v>64</v>
      </c>
      <c r="C52" s="16" t="s">
        <v>3</v>
      </c>
      <c r="D52" s="1">
        <v>39</v>
      </c>
      <c r="E52">
        <v>31.7</v>
      </c>
      <c r="F52" s="16">
        <v>1</v>
      </c>
      <c r="G52">
        <v>1</v>
      </c>
      <c r="H52" s="36">
        <f t="shared" ref="H52:H84" si="4">PI()/4*(D52/100)^2</f>
        <v>0.1194590606527519</v>
      </c>
      <c r="I52" s="36">
        <f>0.000056537*(D52^1.960466)*(E52^0.894433)</f>
        <v>1.6374112311717435</v>
      </c>
      <c r="J52">
        <f>TReMs_2021!BP71</f>
        <v>0</v>
      </c>
    </row>
    <row r="53" spans="1:10" x14ac:dyDescent="0.55000000000000004">
      <c r="A53">
        <v>52</v>
      </c>
      <c r="B53" s="39">
        <v>66</v>
      </c>
      <c r="C53" s="16" t="s">
        <v>2</v>
      </c>
      <c r="D53" s="1">
        <v>16.7</v>
      </c>
      <c r="E53">
        <v>23.5</v>
      </c>
      <c r="F53" s="16">
        <v>1</v>
      </c>
      <c r="G53">
        <v>1</v>
      </c>
      <c r="H53" s="36">
        <f t="shared" si="4"/>
        <v>2.1903969378991431E-2</v>
      </c>
      <c r="I53" s="36">
        <f>0.015589+0.00001696*D53*E53^2</f>
        <v>0.172003872</v>
      </c>
      <c r="J53">
        <f>TReMs_2021!BP73</f>
        <v>0</v>
      </c>
    </row>
    <row r="54" spans="1:10" s="8" customFormat="1" x14ac:dyDescent="0.55000000000000004">
      <c r="A54">
        <v>53</v>
      </c>
      <c r="B54" s="39">
        <v>881</v>
      </c>
      <c r="C54" s="7" t="s">
        <v>2</v>
      </c>
      <c r="D54" s="5">
        <v>7.2</v>
      </c>
      <c r="E54" s="8">
        <v>7.1</v>
      </c>
      <c r="F54" s="7">
        <v>1</v>
      </c>
      <c r="G54" s="8">
        <v>1</v>
      </c>
      <c r="H54" s="37">
        <f t="shared" si="4"/>
        <v>4.0715040790523724E-3</v>
      </c>
      <c r="I54" s="37">
        <f>0.015589+0.00001696*D54*E55^2</f>
        <v>2.8543862080000003E-2</v>
      </c>
      <c r="J54" s="8">
        <f>TReMs_2021!BP74</f>
        <v>0</v>
      </c>
    </row>
    <row r="55" spans="1:10" x14ac:dyDescent="0.55000000000000004">
      <c r="A55">
        <v>54</v>
      </c>
      <c r="B55" s="39">
        <v>67</v>
      </c>
      <c r="C55" s="16" t="s">
        <v>4</v>
      </c>
      <c r="D55" s="1">
        <v>9.5</v>
      </c>
      <c r="E55" s="8">
        <v>10.3</v>
      </c>
      <c r="F55" s="16">
        <v>1</v>
      </c>
      <c r="G55">
        <v>1</v>
      </c>
      <c r="H55" s="36">
        <f t="shared" si="4"/>
        <v>7.0882184246619708E-3</v>
      </c>
      <c r="I55" s="36">
        <f>0.418*E56*(D55/100)^2</f>
        <v>5.7718485000000007E-2</v>
      </c>
      <c r="J55">
        <f>TReMs_2021!BP75</f>
        <v>0</v>
      </c>
    </row>
    <row r="56" spans="1:10" x14ac:dyDescent="0.55000000000000004">
      <c r="A56">
        <v>55</v>
      </c>
      <c r="B56" s="39">
        <v>68</v>
      </c>
      <c r="C56" s="16" t="s">
        <v>2</v>
      </c>
      <c r="D56" s="1">
        <v>11.1</v>
      </c>
      <c r="E56" s="8">
        <v>15.3</v>
      </c>
      <c r="F56" s="16">
        <v>1</v>
      </c>
      <c r="G56">
        <v>1</v>
      </c>
      <c r="H56" s="36">
        <f t="shared" si="4"/>
        <v>9.6768907712199599E-3</v>
      </c>
      <c r="I56" s="36">
        <f>0.015589+0.00001696*D56*E57^2</f>
        <v>5.6824594240000005E-2</v>
      </c>
      <c r="J56">
        <f>TReMs_2021!BP76</f>
        <v>0</v>
      </c>
    </row>
    <row r="57" spans="1:10" x14ac:dyDescent="0.55000000000000004">
      <c r="A57">
        <v>56</v>
      </c>
      <c r="B57" s="39">
        <v>69</v>
      </c>
      <c r="C57" s="16" t="s">
        <v>2</v>
      </c>
      <c r="D57" s="1">
        <v>17.3</v>
      </c>
      <c r="E57" s="8">
        <v>14.8</v>
      </c>
      <c r="F57" s="16">
        <v>1</v>
      </c>
      <c r="G57">
        <v>1</v>
      </c>
      <c r="H57" s="36">
        <f t="shared" si="4"/>
        <v>2.3506181632322234E-2</v>
      </c>
      <c r="I57" s="36">
        <f>0.015589+0.00001696*D57*E57^2</f>
        <v>7.9857088320000005E-2</v>
      </c>
      <c r="J57">
        <f>TReMs_2021!BP77</f>
        <v>0</v>
      </c>
    </row>
    <row r="58" spans="1:10" x14ac:dyDescent="0.55000000000000004">
      <c r="A58">
        <v>57</v>
      </c>
      <c r="B58" s="39">
        <v>70</v>
      </c>
      <c r="C58" s="16" t="s">
        <v>2</v>
      </c>
      <c r="D58" s="1">
        <v>9.9</v>
      </c>
      <c r="E58" s="8">
        <v>6.2</v>
      </c>
      <c r="F58" s="16">
        <v>1</v>
      </c>
      <c r="G58">
        <v>1</v>
      </c>
      <c r="H58" s="36">
        <f t="shared" si="4"/>
        <v>7.6976873994583908E-3</v>
      </c>
      <c r="I58" s="36">
        <f>0.015589+0.00001696*D58*E58^2</f>
        <v>2.2043229760000001E-2</v>
      </c>
      <c r="J58">
        <f>TReMs_2021!BP78</f>
        <v>0</v>
      </c>
    </row>
    <row r="59" spans="1:10" x14ac:dyDescent="0.55000000000000004">
      <c r="A59">
        <v>58</v>
      </c>
      <c r="B59" s="39">
        <v>71</v>
      </c>
      <c r="C59" s="16" t="s">
        <v>2</v>
      </c>
      <c r="D59" s="1">
        <v>16.8</v>
      </c>
      <c r="E59" s="8">
        <v>18.5</v>
      </c>
      <c r="F59" s="16">
        <v>1</v>
      </c>
      <c r="G59">
        <v>1</v>
      </c>
      <c r="H59" s="36">
        <f t="shared" si="4"/>
        <v>2.2167077763729583E-2</v>
      </c>
      <c r="I59" s="36">
        <f>0.015589+0.00001696*D59*E59^2</f>
        <v>0.11310560800000001</v>
      </c>
      <c r="J59">
        <f>TReMs_2021!BP79</f>
        <v>0</v>
      </c>
    </row>
    <row r="60" spans="1:10" s="27" customFormat="1" x14ac:dyDescent="0.55000000000000004">
      <c r="A60">
        <v>59</v>
      </c>
      <c r="B60" s="40">
        <v>882</v>
      </c>
      <c r="C60" s="31" t="s">
        <v>2</v>
      </c>
      <c r="D60" s="32">
        <v>8.8000000000000007</v>
      </c>
      <c r="F60" s="31">
        <v>1</v>
      </c>
      <c r="G60" s="27">
        <v>1</v>
      </c>
      <c r="H60" s="38">
        <f t="shared" si="4"/>
        <v>6.0821233773498407E-3</v>
      </c>
      <c r="I60" s="38">
        <f>0.015589+0.00001696*D60*E60^2</f>
        <v>1.5589E-2</v>
      </c>
      <c r="J60" s="27">
        <f>TReMs_2021!BP80</f>
        <v>3</v>
      </c>
    </row>
    <row r="61" spans="1:10" x14ac:dyDescent="0.55000000000000004">
      <c r="A61">
        <v>60</v>
      </c>
      <c r="B61" s="39">
        <v>72</v>
      </c>
      <c r="C61" s="16" t="s">
        <v>3</v>
      </c>
      <c r="D61" s="1">
        <v>31.4</v>
      </c>
      <c r="E61">
        <v>29.5</v>
      </c>
      <c r="F61" s="16">
        <v>1</v>
      </c>
      <c r="G61">
        <v>1</v>
      </c>
      <c r="H61" s="36">
        <f t="shared" si="4"/>
        <v>7.7437117318334817E-2</v>
      </c>
      <c r="I61" s="36">
        <f>0.000056537*(D61^1.960466)*(E61^0.894433)</f>
        <v>1.0038521526586597</v>
      </c>
      <c r="J61">
        <f>TReMs_2021!BP81</f>
        <v>0</v>
      </c>
    </row>
    <row r="62" spans="1:10" x14ac:dyDescent="0.55000000000000004">
      <c r="A62">
        <v>61</v>
      </c>
      <c r="B62" s="39">
        <v>73</v>
      </c>
      <c r="C62" s="16" t="s">
        <v>2</v>
      </c>
      <c r="D62" s="1">
        <v>10.6</v>
      </c>
      <c r="E62">
        <v>20.100000000000001</v>
      </c>
      <c r="F62" s="16">
        <v>1</v>
      </c>
      <c r="G62">
        <v>1</v>
      </c>
      <c r="H62" s="36">
        <f t="shared" si="4"/>
        <v>8.8247337639337283E-3</v>
      </c>
      <c r="I62" s="36">
        <f>0.015589+0.00001696*D62*E62^2</f>
        <v>8.8220301760000022E-2</v>
      </c>
      <c r="J62">
        <f>TReMs_2021!BP82</f>
        <v>0</v>
      </c>
    </row>
    <row r="63" spans="1:10" x14ac:dyDescent="0.55000000000000004">
      <c r="A63">
        <v>62</v>
      </c>
      <c r="B63" s="39">
        <v>74</v>
      </c>
      <c r="C63" s="16" t="s">
        <v>2</v>
      </c>
      <c r="D63" s="1">
        <v>14.6</v>
      </c>
      <c r="E63">
        <v>16.100000000000001</v>
      </c>
      <c r="F63" s="16">
        <v>1</v>
      </c>
      <c r="G63">
        <v>1</v>
      </c>
      <c r="H63" s="36">
        <f t="shared" si="4"/>
        <v>1.6741547250980007E-2</v>
      </c>
      <c r="I63" s="36">
        <f>0.015589+0.00001696*D63*E63^2</f>
        <v>7.9773543360000004E-2</v>
      </c>
      <c r="J63">
        <f>TReMs_2021!BP83</f>
        <v>0</v>
      </c>
    </row>
    <row r="64" spans="1:10" x14ac:dyDescent="0.55000000000000004">
      <c r="A64">
        <v>63</v>
      </c>
      <c r="B64" s="39">
        <v>75</v>
      </c>
      <c r="C64" s="16" t="s">
        <v>2</v>
      </c>
      <c r="D64" s="1">
        <v>10.9</v>
      </c>
      <c r="E64">
        <v>15.6</v>
      </c>
      <c r="F64" s="16">
        <v>1</v>
      </c>
      <c r="G64">
        <v>1</v>
      </c>
      <c r="H64" s="36">
        <f t="shared" si="4"/>
        <v>9.3313155793250824E-3</v>
      </c>
      <c r="I64" s="36">
        <f>0.015589+0.00001696*D64*E64^2</f>
        <v>6.0577503039999994E-2</v>
      </c>
      <c r="J64">
        <f>TReMs_2021!BP84</f>
        <v>0</v>
      </c>
    </row>
    <row r="65" spans="1:10" x14ac:dyDescent="0.55000000000000004">
      <c r="A65">
        <v>64</v>
      </c>
      <c r="B65" s="39">
        <v>77</v>
      </c>
      <c r="C65" s="16" t="s">
        <v>2</v>
      </c>
      <c r="D65" s="1">
        <v>8.1</v>
      </c>
      <c r="E65">
        <v>15.6</v>
      </c>
      <c r="F65" s="16">
        <v>1</v>
      </c>
      <c r="G65">
        <v>1</v>
      </c>
      <c r="H65" s="36">
        <f t="shared" si="4"/>
        <v>5.152997350050658E-3</v>
      </c>
      <c r="I65" s="36">
        <f>0.015589+0.00001696*D65*E65^2</f>
        <v>4.902082336E-2</v>
      </c>
      <c r="J65">
        <f>TReMs_2021!BP86</f>
        <v>2</v>
      </c>
    </row>
    <row r="66" spans="1:10" x14ac:dyDescent="0.55000000000000004">
      <c r="A66">
        <v>65</v>
      </c>
      <c r="B66" s="39">
        <v>78</v>
      </c>
      <c r="C66" s="16" t="s">
        <v>3</v>
      </c>
      <c r="D66" s="1">
        <v>38.1</v>
      </c>
      <c r="E66">
        <v>31.2</v>
      </c>
      <c r="F66" s="16">
        <v>1</v>
      </c>
      <c r="G66">
        <v>1</v>
      </c>
      <c r="H66" s="36">
        <f t="shared" si="4"/>
        <v>0.114009182796937</v>
      </c>
      <c r="I66" s="36">
        <f>0.000056537*(D66^1.960466)*(E66^0.894433)</f>
        <v>1.5420682637031997</v>
      </c>
      <c r="J66">
        <f>TReMs_2021!BP87</f>
        <v>0</v>
      </c>
    </row>
    <row r="67" spans="1:10" x14ac:dyDescent="0.55000000000000004">
      <c r="A67">
        <v>66</v>
      </c>
      <c r="B67" s="39">
        <v>81</v>
      </c>
      <c r="C67" s="16" t="s">
        <v>3</v>
      </c>
      <c r="D67" s="1">
        <v>41.5</v>
      </c>
      <c r="E67">
        <v>31</v>
      </c>
      <c r="F67" s="16">
        <v>1</v>
      </c>
      <c r="G67">
        <v>1</v>
      </c>
      <c r="H67" s="36">
        <f t="shared" si="4"/>
        <v>0.13526519869112552</v>
      </c>
      <c r="I67" s="36">
        <f>0.000056537*(D67^1.960466)*(E67^0.894433)</f>
        <v>1.8129430167286542</v>
      </c>
      <c r="J67">
        <f>TReMs_2021!BP89</f>
        <v>0</v>
      </c>
    </row>
    <row r="68" spans="1:10" x14ac:dyDescent="0.55000000000000004">
      <c r="A68">
        <v>67</v>
      </c>
      <c r="B68" s="39">
        <v>83</v>
      </c>
      <c r="C68" s="16" t="s">
        <v>2</v>
      </c>
      <c r="D68" s="1">
        <v>7.9</v>
      </c>
      <c r="E68" s="8">
        <v>6.6</v>
      </c>
      <c r="F68" s="16">
        <v>1</v>
      </c>
      <c r="G68">
        <v>1</v>
      </c>
      <c r="H68" s="36">
        <f t="shared" si="4"/>
        <v>4.9016699377634745E-3</v>
      </c>
      <c r="I68" s="36">
        <f t="shared" ref="I68:I75" si="5">0.015589+0.00001696*D68*E68^2</f>
        <v>2.1425343039999999E-2</v>
      </c>
      <c r="J68">
        <f>TReMs_2021!BP91</f>
        <v>0</v>
      </c>
    </row>
    <row r="69" spans="1:10" x14ac:dyDescent="0.55000000000000004">
      <c r="A69">
        <v>68</v>
      </c>
      <c r="B69" s="39">
        <v>84</v>
      </c>
      <c r="C69" s="16" t="s">
        <v>2</v>
      </c>
      <c r="D69" s="1">
        <v>16.600000000000001</v>
      </c>
      <c r="E69" s="8">
        <v>16.7</v>
      </c>
      <c r="F69" s="16">
        <v>1</v>
      </c>
      <c r="G69">
        <v>1</v>
      </c>
      <c r="H69" s="36">
        <f t="shared" si="4"/>
        <v>2.1642431790580088E-2</v>
      </c>
      <c r="I69" s="36">
        <f t="shared" si="5"/>
        <v>9.4106575040000015E-2</v>
      </c>
      <c r="J69">
        <f>TReMs_2021!BP92</f>
        <v>0</v>
      </c>
    </row>
    <row r="70" spans="1:10" x14ac:dyDescent="0.55000000000000004">
      <c r="A70">
        <v>69</v>
      </c>
      <c r="B70" s="39">
        <v>85</v>
      </c>
      <c r="C70" s="16" t="s">
        <v>2</v>
      </c>
      <c r="D70" s="1">
        <v>7.3</v>
      </c>
      <c r="E70" s="8">
        <v>8.9</v>
      </c>
      <c r="F70" s="16">
        <v>1</v>
      </c>
      <c r="G70">
        <v>1</v>
      </c>
      <c r="H70" s="36">
        <f t="shared" si="4"/>
        <v>4.1853868127450016E-3</v>
      </c>
      <c r="I70" s="36">
        <f t="shared" si="5"/>
        <v>2.5395831680000001E-2</v>
      </c>
      <c r="J70">
        <f>TReMs_2021!BP93</f>
        <v>0</v>
      </c>
    </row>
    <row r="71" spans="1:10" x14ac:dyDescent="0.55000000000000004">
      <c r="A71">
        <v>70</v>
      </c>
      <c r="B71" s="39">
        <v>86</v>
      </c>
      <c r="C71" s="16" t="s">
        <v>2</v>
      </c>
      <c r="D71" s="1">
        <v>11.1</v>
      </c>
      <c r="E71" s="8">
        <v>10.9</v>
      </c>
      <c r="F71" s="16">
        <v>1</v>
      </c>
      <c r="G71">
        <v>1</v>
      </c>
      <c r="H71" s="36">
        <f t="shared" si="4"/>
        <v>9.6768907712199599E-3</v>
      </c>
      <c r="I71" s="36">
        <f t="shared" si="5"/>
        <v>3.795569536E-2</v>
      </c>
      <c r="J71">
        <f>TReMs_2021!BP94</f>
        <v>0</v>
      </c>
    </row>
    <row r="72" spans="1:10" x14ac:dyDescent="0.55000000000000004">
      <c r="A72">
        <v>71</v>
      </c>
      <c r="B72" s="39">
        <v>87</v>
      </c>
      <c r="C72" s="16" t="s">
        <v>2</v>
      </c>
      <c r="D72" s="1">
        <v>14.1</v>
      </c>
      <c r="E72" s="8">
        <v>16</v>
      </c>
      <c r="F72" s="16">
        <v>1</v>
      </c>
      <c r="G72">
        <v>1</v>
      </c>
      <c r="H72" s="36">
        <f t="shared" si="4"/>
        <v>1.5614500886504666E-2</v>
      </c>
      <c r="I72" s="36">
        <f t="shared" si="5"/>
        <v>7.6807816000000001E-2</v>
      </c>
      <c r="J72">
        <f>TReMs_2021!BP95</f>
        <v>0</v>
      </c>
    </row>
    <row r="73" spans="1:10" x14ac:dyDescent="0.55000000000000004">
      <c r="A73">
        <v>72</v>
      </c>
      <c r="B73" s="39">
        <v>88</v>
      </c>
      <c r="C73" s="16" t="s">
        <v>2</v>
      </c>
      <c r="D73" s="1">
        <v>17.899999999999999</v>
      </c>
      <c r="E73" s="8">
        <v>22</v>
      </c>
      <c r="F73" s="16">
        <v>1</v>
      </c>
      <c r="G73">
        <v>1</v>
      </c>
      <c r="H73" s="36">
        <f t="shared" si="4"/>
        <v>2.5164942553417641E-2</v>
      </c>
      <c r="I73" s="36">
        <f t="shared" si="5"/>
        <v>0.16252365599999999</v>
      </c>
      <c r="J73">
        <f>TReMs_2021!BP96</f>
        <v>0</v>
      </c>
    </row>
    <row r="74" spans="1:10" x14ac:dyDescent="0.55000000000000004">
      <c r="A74">
        <v>73</v>
      </c>
      <c r="B74" s="39">
        <v>89</v>
      </c>
      <c r="C74" s="16" t="s">
        <v>2</v>
      </c>
      <c r="D74" s="1">
        <v>12.6</v>
      </c>
      <c r="E74" s="8">
        <v>9.4</v>
      </c>
      <c r="F74" s="16">
        <v>1</v>
      </c>
      <c r="G74">
        <v>1</v>
      </c>
      <c r="H74" s="36">
        <f t="shared" si="4"/>
        <v>1.2468981242097889E-2</v>
      </c>
      <c r="I74" s="36">
        <f t="shared" si="5"/>
        <v>3.4471178560000003E-2</v>
      </c>
      <c r="J74">
        <f>TReMs_2021!BP97</f>
        <v>0</v>
      </c>
    </row>
    <row r="75" spans="1:10" x14ac:dyDescent="0.55000000000000004">
      <c r="A75">
        <v>74</v>
      </c>
      <c r="B75" s="39">
        <v>883</v>
      </c>
      <c r="C75" s="7" t="s">
        <v>2</v>
      </c>
      <c r="D75" s="5">
        <v>7.5</v>
      </c>
      <c r="E75" s="8">
        <v>7.1</v>
      </c>
      <c r="F75" s="7">
        <v>1</v>
      </c>
      <c r="G75">
        <v>1</v>
      </c>
      <c r="H75" s="36">
        <f t="shared" si="4"/>
        <v>4.4178646691106467E-3</v>
      </c>
      <c r="I75" s="36">
        <f t="shared" si="5"/>
        <v>2.2001152E-2</v>
      </c>
      <c r="J75">
        <f>TReMs_2021!BP98</f>
        <v>2</v>
      </c>
    </row>
    <row r="76" spans="1:10" x14ac:dyDescent="0.55000000000000004">
      <c r="A76">
        <v>75</v>
      </c>
      <c r="B76" s="39">
        <v>90</v>
      </c>
      <c r="C76" s="16" t="s">
        <v>3</v>
      </c>
      <c r="D76" s="1">
        <v>47</v>
      </c>
      <c r="E76">
        <v>32.700000000000003</v>
      </c>
      <c r="F76" s="16">
        <v>1</v>
      </c>
      <c r="G76">
        <v>1</v>
      </c>
      <c r="H76" s="36">
        <f t="shared" si="4"/>
        <v>0.17349445429449631</v>
      </c>
      <c r="I76" s="36">
        <f>0.000056537*(D76^1.960466)*(E76^0.894433)</f>
        <v>2.4270864696202379</v>
      </c>
      <c r="J76">
        <f>TReMs_2021!BP99</f>
        <v>0</v>
      </c>
    </row>
    <row r="77" spans="1:10" x14ac:dyDescent="0.55000000000000004">
      <c r="A77">
        <v>76</v>
      </c>
      <c r="B77" s="39">
        <v>91</v>
      </c>
      <c r="C77" s="16" t="s">
        <v>2</v>
      </c>
      <c r="D77" s="1">
        <v>10.5</v>
      </c>
      <c r="E77">
        <v>15.7</v>
      </c>
      <c r="F77" s="16">
        <v>1</v>
      </c>
      <c r="G77">
        <v>1</v>
      </c>
      <c r="H77" s="36">
        <f t="shared" si="4"/>
        <v>8.6590147514568668E-3</v>
      </c>
      <c r="I77" s="36">
        <f>0.015589+0.00001696*D77*E77^2</f>
        <v>5.9483939199999995E-2</v>
      </c>
      <c r="J77">
        <f>TReMs_2021!BP100</f>
        <v>0</v>
      </c>
    </row>
    <row r="78" spans="1:10" x14ac:dyDescent="0.55000000000000004">
      <c r="A78">
        <v>77</v>
      </c>
      <c r="B78" s="39">
        <v>92</v>
      </c>
      <c r="C78" s="16" t="s">
        <v>2</v>
      </c>
      <c r="D78" s="1">
        <v>12.5</v>
      </c>
      <c r="E78">
        <v>12.4</v>
      </c>
      <c r="F78" s="16">
        <v>1</v>
      </c>
      <c r="G78">
        <v>1</v>
      </c>
      <c r="H78" s="36">
        <f t="shared" si="4"/>
        <v>1.2271846303085129E-2</v>
      </c>
      <c r="I78" s="36">
        <f>0.015589+0.00001696*D78*E78^2</f>
        <v>4.8186120000000006E-2</v>
      </c>
      <c r="J78">
        <f>TReMs_2021!BP101</f>
        <v>0</v>
      </c>
    </row>
    <row r="79" spans="1:10" x14ac:dyDescent="0.55000000000000004">
      <c r="A79">
        <v>78</v>
      </c>
      <c r="B79" s="39">
        <v>93</v>
      </c>
      <c r="C79" s="16" t="s">
        <v>2</v>
      </c>
      <c r="D79" s="1">
        <v>11.2</v>
      </c>
      <c r="E79">
        <v>15.3</v>
      </c>
      <c r="F79" s="16">
        <v>1</v>
      </c>
      <c r="G79">
        <v>1</v>
      </c>
      <c r="H79" s="36">
        <f t="shared" si="4"/>
        <v>9.8520345616575893E-3</v>
      </c>
      <c r="I79" s="36">
        <f>0.015589+0.00001696*D79*E79^2</f>
        <v>6.0054863680000001E-2</v>
      </c>
      <c r="J79">
        <f>TReMs_2021!BP102</f>
        <v>0</v>
      </c>
    </row>
    <row r="80" spans="1:10" x14ac:dyDescent="0.55000000000000004">
      <c r="A80">
        <v>79</v>
      </c>
      <c r="B80" s="39">
        <v>94</v>
      </c>
      <c r="C80" s="16" t="s">
        <v>2</v>
      </c>
      <c r="D80" s="1">
        <v>8.6</v>
      </c>
      <c r="E80">
        <v>10.6</v>
      </c>
      <c r="F80" s="16">
        <v>1</v>
      </c>
      <c r="G80">
        <v>1</v>
      </c>
      <c r="H80" s="36">
        <f t="shared" si="4"/>
        <v>5.8088048164875268E-3</v>
      </c>
      <c r="I80" s="36">
        <f>0.015589+0.00001696*D80*E80^2</f>
        <v>3.1977380159999999E-2</v>
      </c>
      <c r="J80">
        <f>TReMs_2021!BP103</f>
        <v>0</v>
      </c>
    </row>
    <row r="81" spans="1:10" x14ac:dyDescent="0.55000000000000004">
      <c r="A81">
        <v>80</v>
      </c>
      <c r="B81" s="39">
        <v>96</v>
      </c>
      <c r="C81" s="16" t="s">
        <v>3</v>
      </c>
      <c r="D81" s="1">
        <v>41.4</v>
      </c>
      <c r="E81">
        <v>29</v>
      </c>
      <c r="F81" s="16">
        <v>1</v>
      </c>
      <c r="G81">
        <v>1</v>
      </c>
      <c r="H81" s="36">
        <f t="shared" si="4"/>
        <v>0.13461410361366904</v>
      </c>
      <c r="I81" s="36">
        <f>0.000056537*(D81^1.960466)*(E81^0.894433)</f>
        <v>1.6999023692070581</v>
      </c>
      <c r="J81">
        <f>TReMs_2021!BP105</f>
        <v>0</v>
      </c>
    </row>
    <row r="82" spans="1:10" x14ac:dyDescent="0.55000000000000004">
      <c r="A82">
        <v>81</v>
      </c>
      <c r="B82" s="39">
        <v>98</v>
      </c>
      <c r="C82" s="16" t="s">
        <v>3</v>
      </c>
      <c r="D82" s="1">
        <v>35.299999999999997</v>
      </c>
      <c r="E82">
        <v>30.2</v>
      </c>
      <c r="F82" s="16">
        <v>1</v>
      </c>
      <c r="G82">
        <v>1</v>
      </c>
      <c r="H82" s="36">
        <f t="shared" si="4"/>
        <v>9.7867679742792618E-2</v>
      </c>
      <c r="I82" s="36">
        <f>0.000056537*(D82^1.960466)*(E82^0.894433)</f>
        <v>1.2896132765962605</v>
      </c>
      <c r="J82">
        <f>TReMs_2021!BP107</f>
        <v>0</v>
      </c>
    </row>
    <row r="83" spans="1:10" x14ac:dyDescent="0.55000000000000004">
      <c r="A83">
        <v>82</v>
      </c>
      <c r="B83" s="39">
        <v>99</v>
      </c>
      <c r="C83" s="16" t="s">
        <v>2</v>
      </c>
      <c r="D83" s="1">
        <v>20.100000000000001</v>
      </c>
      <c r="E83" s="8">
        <v>23.3</v>
      </c>
      <c r="F83" s="16">
        <v>1</v>
      </c>
      <c r="G83">
        <v>1</v>
      </c>
      <c r="H83" s="36">
        <f t="shared" si="4"/>
        <v>3.1730871199420314E-2</v>
      </c>
      <c r="I83" s="36">
        <f>0.015589+0.00001696*D83*E83^2</f>
        <v>0.20065802944</v>
      </c>
      <c r="J83">
        <f>TReMs_2021!BP108</f>
        <v>0</v>
      </c>
    </row>
    <row r="84" spans="1:10" s="8" customFormat="1" x14ac:dyDescent="0.55000000000000004">
      <c r="A84">
        <v>83</v>
      </c>
      <c r="B84" s="39">
        <v>100</v>
      </c>
      <c r="C84" s="7" t="s">
        <v>3</v>
      </c>
      <c r="D84" s="5">
        <v>32.1</v>
      </c>
      <c r="E84" s="8">
        <v>27.7</v>
      </c>
      <c r="F84" s="7">
        <v>1</v>
      </c>
      <c r="G84" s="8">
        <v>1</v>
      </c>
      <c r="H84" s="37">
        <f t="shared" si="4"/>
        <v>8.092821215463647E-2</v>
      </c>
      <c r="I84" s="37">
        <f>0.000056537*(D84^1.960466)*(E84^0.894433)</f>
        <v>0.9908003746076387</v>
      </c>
      <c r="J84" s="8">
        <f>TReMs_2021!BP109</f>
        <v>0</v>
      </c>
    </row>
    <row r="85" spans="1:10" s="8" customFormat="1" x14ac:dyDescent="0.55000000000000004">
      <c r="A85">
        <v>84</v>
      </c>
      <c r="B85" s="39">
        <v>102</v>
      </c>
      <c r="C85" s="7" t="s">
        <v>2</v>
      </c>
      <c r="D85" s="5">
        <v>10.8</v>
      </c>
      <c r="E85" s="8">
        <v>9.4</v>
      </c>
      <c r="F85" s="7">
        <v>1</v>
      </c>
      <c r="G85" s="8">
        <v>1</v>
      </c>
      <c r="H85" s="37">
        <f>PI()/4*(D85/100)^2</f>
        <v>9.1608841778678379E-3</v>
      </c>
      <c r="I85" s="36">
        <f>0.015589+0.00001696*D85*E85^2</f>
        <v>3.1773724480000001E-2</v>
      </c>
      <c r="J85">
        <f>TReMs_2021!BP111</f>
        <v>0</v>
      </c>
    </row>
    <row r="86" spans="1:10" s="8" customFormat="1" x14ac:dyDescent="0.55000000000000004">
      <c r="A86">
        <v>85</v>
      </c>
      <c r="B86" s="39">
        <v>103</v>
      </c>
      <c r="C86" s="7" t="s">
        <v>2</v>
      </c>
      <c r="D86" s="5">
        <v>13.7</v>
      </c>
      <c r="E86" s="8">
        <v>14.8</v>
      </c>
      <c r="F86" s="7">
        <v>1</v>
      </c>
      <c r="G86" s="8">
        <v>1</v>
      </c>
      <c r="H86" s="37">
        <f t="shared" ref="H86:H148" si="6">PI()/4*(D86/100)^2</f>
        <v>1.4741138128806702E-2</v>
      </c>
      <c r="I86" s="36">
        <f>0.015589+0.00001696*D86*E86^2</f>
        <v>6.648338208E-2</v>
      </c>
      <c r="J86">
        <f>TReMs_2021!BP112</f>
        <v>1</v>
      </c>
    </row>
    <row r="87" spans="1:10" s="8" customFormat="1" x14ac:dyDescent="0.55000000000000004">
      <c r="A87">
        <v>86</v>
      </c>
      <c r="B87" s="39">
        <v>104</v>
      </c>
      <c r="C87" s="7" t="s">
        <v>2</v>
      </c>
      <c r="D87" s="5">
        <v>14</v>
      </c>
      <c r="E87" s="8">
        <v>11.4</v>
      </c>
      <c r="F87" s="7">
        <v>1</v>
      </c>
      <c r="G87" s="8">
        <v>1</v>
      </c>
      <c r="H87" s="37">
        <f t="shared" si="6"/>
        <v>1.5393804002589988E-2</v>
      </c>
      <c r="I87" s="36">
        <f>0.015589+0.00001696*D87*E87^2</f>
        <v>4.6446702400000005E-2</v>
      </c>
      <c r="J87">
        <f>TReMs_2021!BP113</f>
        <v>1</v>
      </c>
    </row>
    <row r="88" spans="1:10" s="8" customFormat="1" x14ac:dyDescent="0.55000000000000004">
      <c r="A88">
        <v>87</v>
      </c>
      <c r="B88" s="39">
        <v>105</v>
      </c>
      <c r="C88" s="7" t="s">
        <v>3</v>
      </c>
      <c r="D88" s="5">
        <v>38.5</v>
      </c>
      <c r="E88" s="8">
        <v>30.3</v>
      </c>
      <c r="F88" s="7">
        <v>1</v>
      </c>
      <c r="G88" s="8">
        <v>1</v>
      </c>
      <c r="H88" s="37">
        <f t="shared" si="6"/>
        <v>0.11641564276958677</v>
      </c>
      <c r="I88" s="36">
        <f>0.000056537*(D88^1.960466)*(E88^0.894433)</f>
        <v>1.5332952456687137</v>
      </c>
      <c r="J88">
        <f>TReMs_2021!BP114</f>
        <v>1</v>
      </c>
    </row>
    <row r="89" spans="1:10" s="8" customFormat="1" x14ac:dyDescent="0.55000000000000004">
      <c r="A89">
        <v>88</v>
      </c>
      <c r="B89" s="39">
        <v>106</v>
      </c>
      <c r="C89" s="7" t="s">
        <v>3</v>
      </c>
      <c r="D89" s="5">
        <v>37.1</v>
      </c>
      <c r="E89" s="8">
        <v>29.8</v>
      </c>
      <c r="F89" s="7">
        <v>1</v>
      </c>
      <c r="G89" s="8">
        <v>1</v>
      </c>
      <c r="H89" s="37">
        <f t="shared" si="6"/>
        <v>0.10810298860818816</v>
      </c>
      <c r="I89" s="36">
        <f>0.000056537*(D89^1.960466)*(E89^0.894433)</f>
        <v>1.4048327618600365</v>
      </c>
      <c r="J89">
        <f>TReMs_2021!BP115</f>
        <v>0</v>
      </c>
    </row>
    <row r="90" spans="1:10" s="8" customFormat="1" x14ac:dyDescent="0.55000000000000004">
      <c r="A90">
        <v>89</v>
      </c>
      <c r="B90" s="39">
        <v>107</v>
      </c>
      <c r="C90" s="7" t="s">
        <v>2</v>
      </c>
      <c r="D90" s="5">
        <v>16.7</v>
      </c>
      <c r="E90" s="8">
        <v>17.7</v>
      </c>
      <c r="F90" s="7">
        <v>1</v>
      </c>
      <c r="G90" s="8">
        <v>1</v>
      </c>
      <c r="H90" s="37">
        <f t="shared" si="6"/>
        <v>2.1903969378991431E-2</v>
      </c>
      <c r="I90" s="36">
        <f t="shared" ref="I90:I94" si="7">0.015589+0.00001696*D90*E90^2</f>
        <v>0.10432275328</v>
      </c>
      <c r="J90">
        <f>TReMs_2021!BP116</f>
        <v>0</v>
      </c>
    </row>
    <row r="91" spans="1:10" s="8" customFormat="1" x14ac:dyDescent="0.55000000000000004">
      <c r="A91">
        <v>90</v>
      </c>
      <c r="B91" s="39">
        <v>108</v>
      </c>
      <c r="C91" s="7" t="s">
        <v>2</v>
      </c>
      <c r="D91" s="5">
        <v>19.5</v>
      </c>
      <c r="E91" s="8">
        <v>19.100000000000001</v>
      </c>
      <c r="F91" s="7">
        <v>1</v>
      </c>
      <c r="G91" s="8">
        <v>1</v>
      </c>
      <c r="H91" s="37">
        <f t="shared" si="6"/>
        <v>2.9864765163187975E-2</v>
      </c>
      <c r="I91" s="36">
        <f t="shared" si="7"/>
        <v>0.13623896320000001</v>
      </c>
      <c r="J91">
        <f>TReMs_2021!BP117</f>
        <v>0</v>
      </c>
    </row>
    <row r="92" spans="1:10" s="8" customFormat="1" x14ac:dyDescent="0.55000000000000004">
      <c r="A92">
        <v>91</v>
      </c>
      <c r="B92" s="39">
        <v>109</v>
      </c>
      <c r="C92" s="7" t="s">
        <v>2</v>
      </c>
      <c r="D92" s="5">
        <v>17.100000000000001</v>
      </c>
      <c r="E92" s="8">
        <v>21.1</v>
      </c>
      <c r="F92" s="7">
        <v>1</v>
      </c>
      <c r="G92" s="8">
        <v>1</v>
      </c>
      <c r="H92" s="37">
        <f t="shared" si="6"/>
        <v>2.2965827695904786E-2</v>
      </c>
      <c r="I92" s="36">
        <f t="shared" si="7"/>
        <v>0.14470702336000002</v>
      </c>
      <c r="J92">
        <f>TReMs_2021!BP118</f>
        <v>0</v>
      </c>
    </row>
    <row r="93" spans="1:10" s="8" customFormat="1" x14ac:dyDescent="0.55000000000000004">
      <c r="A93">
        <v>92</v>
      </c>
      <c r="B93" s="39">
        <v>110</v>
      </c>
      <c r="C93" s="7" t="s">
        <v>2</v>
      </c>
      <c r="D93" s="5">
        <v>7.8</v>
      </c>
      <c r="E93" s="8">
        <v>10.3</v>
      </c>
      <c r="F93" s="7">
        <v>1</v>
      </c>
      <c r="G93" s="8">
        <v>1</v>
      </c>
      <c r="H93" s="37">
        <f t="shared" si="6"/>
        <v>4.7783624261100756E-3</v>
      </c>
      <c r="I93" s="36">
        <f t="shared" si="7"/>
        <v>2.9623433920000004E-2</v>
      </c>
      <c r="J93">
        <f>TReMs_2021!BP119</f>
        <v>0</v>
      </c>
    </row>
    <row r="94" spans="1:10" s="8" customFormat="1" x14ac:dyDescent="0.55000000000000004">
      <c r="A94">
        <v>93</v>
      </c>
      <c r="B94" s="39">
        <v>111</v>
      </c>
      <c r="C94" s="7" t="s">
        <v>2</v>
      </c>
      <c r="D94" s="5">
        <v>9.8000000000000007</v>
      </c>
      <c r="E94" s="8">
        <v>15.9</v>
      </c>
      <c r="F94" s="7">
        <v>1</v>
      </c>
      <c r="G94" s="8">
        <v>1</v>
      </c>
      <c r="H94" s="37">
        <f t="shared" si="6"/>
        <v>7.5429639612690945E-3</v>
      </c>
      <c r="I94" s="36">
        <f t="shared" si="7"/>
        <v>5.7608044480000002E-2</v>
      </c>
      <c r="J94">
        <f>TReMs_2021!BP120</f>
        <v>0</v>
      </c>
    </row>
    <row r="95" spans="1:10" s="8" customFormat="1" x14ac:dyDescent="0.55000000000000004">
      <c r="A95">
        <v>94</v>
      </c>
      <c r="B95" s="39">
        <v>113</v>
      </c>
      <c r="C95" s="7" t="s">
        <v>3</v>
      </c>
      <c r="D95" s="5">
        <v>43.2</v>
      </c>
      <c r="E95" s="8">
        <v>32.700000000000003</v>
      </c>
      <c r="F95" s="7">
        <v>1</v>
      </c>
      <c r="G95" s="8">
        <v>1</v>
      </c>
      <c r="H95" s="37">
        <f t="shared" si="6"/>
        <v>0.14657414684588541</v>
      </c>
      <c r="I95" s="36">
        <f>0.000056537*(D95^1.960466)*(E95^0.894433)</f>
        <v>2.0573327011047597</v>
      </c>
      <c r="J95">
        <f>TReMs_2021!BP122</f>
        <v>0</v>
      </c>
    </row>
    <row r="96" spans="1:10" s="8" customFormat="1" x14ac:dyDescent="0.55000000000000004">
      <c r="A96">
        <v>95</v>
      </c>
      <c r="B96" s="39">
        <v>115</v>
      </c>
      <c r="C96" s="7" t="s">
        <v>3</v>
      </c>
      <c r="D96" s="5">
        <v>38.6</v>
      </c>
      <c r="E96" s="8">
        <v>31.3</v>
      </c>
      <c r="F96" s="7">
        <v>1</v>
      </c>
      <c r="G96" s="8">
        <v>1</v>
      </c>
      <c r="H96" s="37">
        <f t="shared" si="6"/>
        <v>0.11702118475356622</v>
      </c>
      <c r="I96" s="36">
        <f>0.000056537*(D96^1.960466)*(E96^0.894433)</f>
        <v>1.5865268824512164</v>
      </c>
      <c r="J96">
        <f>TReMs_2021!BP124</f>
        <v>0</v>
      </c>
    </row>
    <row r="97" spans="1:10" s="8" customFormat="1" x14ac:dyDescent="0.55000000000000004">
      <c r="A97">
        <v>96</v>
      </c>
      <c r="B97" s="39">
        <v>116</v>
      </c>
      <c r="C97" s="7" t="s">
        <v>2</v>
      </c>
      <c r="D97" s="5">
        <v>10.5</v>
      </c>
      <c r="E97" s="8">
        <v>6.4</v>
      </c>
      <c r="F97" s="7">
        <v>1</v>
      </c>
      <c r="G97" s="8">
        <v>1</v>
      </c>
      <c r="H97" s="37">
        <f t="shared" si="6"/>
        <v>8.6590147514568668E-3</v>
      </c>
      <c r="I97" s="36">
        <f>0.015589+0.00001696*D97*E97^2</f>
        <v>2.2883156800000002E-2</v>
      </c>
      <c r="J97">
        <f>TReMs_2021!BP125</f>
        <v>1</v>
      </c>
    </row>
    <row r="98" spans="1:10" s="8" customFormat="1" x14ac:dyDescent="0.55000000000000004">
      <c r="A98">
        <v>97</v>
      </c>
      <c r="B98" s="39">
        <v>117</v>
      </c>
      <c r="C98" s="7" t="s">
        <v>3</v>
      </c>
      <c r="D98" s="5">
        <v>36.200000000000003</v>
      </c>
      <c r="E98" s="8">
        <v>31.9</v>
      </c>
      <c r="F98" s="7">
        <v>1</v>
      </c>
      <c r="G98" s="8">
        <v>1</v>
      </c>
      <c r="H98" s="37">
        <f t="shared" si="6"/>
        <v>0.10292171692425522</v>
      </c>
      <c r="I98" s="36">
        <f>0.000056537*(D98^1.960466)*(E98^0.894433)</f>
        <v>1.4228788646252282</v>
      </c>
      <c r="J98">
        <f>TReMs_2021!BP126</f>
        <v>0</v>
      </c>
    </row>
    <row r="99" spans="1:10" s="8" customFormat="1" x14ac:dyDescent="0.55000000000000004">
      <c r="A99">
        <v>98</v>
      </c>
      <c r="B99" s="39">
        <v>118</v>
      </c>
      <c r="C99" s="7" t="s">
        <v>2</v>
      </c>
      <c r="D99" s="5">
        <v>11</v>
      </c>
      <c r="E99" s="8">
        <v>15.8</v>
      </c>
      <c r="F99" s="7">
        <v>1</v>
      </c>
      <c r="G99" s="8">
        <v>1</v>
      </c>
      <c r="H99" s="37">
        <f t="shared" si="6"/>
        <v>9.5033177771091243E-3</v>
      </c>
      <c r="I99" s="36">
        <f>0.015589+0.00001696*D99*E99^2</f>
        <v>6.2161838400000002E-2</v>
      </c>
      <c r="J99">
        <f>TReMs_2021!BP127</f>
        <v>1</v>
      </c>
    </row>
    <row r="100" spans="1:10" s="8" customFormat="1" x14ac:dyDescent="0.55000000000000004">
      <c r="A100">
        <v>99</v>
      </c>
      <c r="B100" s="39">
        <v>121</v>
      </c>
      <c r="C100" s="7" t="s">
        <v>2</v>
      </c>
      <c r="D100" s="5">
        <v>11</v>
      </c>
      <c r="E100" s="8">
        <v>11.2</v>
      </c>
      <c r="F100" s="7">
        <v>1</v>
      </c>
      <c r="G100" s="8">
        <v>1</v>
      </c>
      <c r="H100" s="37">
        <f t="shared" si="6"/>
        <v>9.5033177771091243E-3</v>
      </c>
      <c r="I100" s="36">
        <f>0.015589+0.00001696*D100*E100^2</f>
        <v>3.89910864E-2</v>
      </c>
      <c r="J100">
        <f>TReMs_2021!BP130</f>
        <v>0</v>
      </c>
    </row>
    <row r="101" spans="1:10" s="8" customFormat="1" x14ac:dyDescent="0.55000000000000004">
      <c r="A101">
        <v>100</v>
      </c>
      <c r="B101" s="39">
        <v>123</v>
      </c>
      <c r="C101" s="7" t="s">
        <v>2</v>
      </c>
      <c r="D101" s="5">
        <v>10.6</v>
      </c>
      <c r="E101" s="8">
        <v>13.6</v>
      </c>
      <c r="F101" s="7">
        <v>1</v>
      </c>
      <c r="G101" s="8">
        <v>1</v>
      </c>
      <c r="H101" s="37">
        <f t="shared" si="6"/>
        <v>8.8247337639337283E-3</v>
      </c>
      <c r="I101" s="36">
        <f>0.015589+0.00001696*D101*E101^2</f>
        <v>4.8840368959999998E-2</v>
      </c>
      <c r="J101">
        <f>TReMs_2021!BP132</f>
        <v>1</v>
      </c>
    </row>
    <row r="102" spans="1:10" s="8" customFormat="1" x14ac:dyDescent="0.55000000000000004">
      <c r="A102">
        <v>101</v>
      </c>
      <c r="B102" s="39">
        <v>124</v>
      </c>
      <c r="C102" s="7" t="s">
        <v>3</v>
      </c>
      <c r="D102" s="5">
        <v>42.6</v>
      </c>
      <c r="E102" s="8">
        <v>31.2</v>
      </c>
      <c r="F102" s="7">
        <v>1</v>
      </c>
      <c r="G102" s="8">
        <v>1</v>
      </c>
      <c r="H102" s="37">
        <f t="shared" si="6"/>
        <v>0.14253091710071533</v>
      </c>
      <c r="I102" s="36">
        <f>0.000056537*(D102^1.960466)*(E102^0.894433)</f>
        <v>1.9193582999775947</v>
      </c>
      <c r="J102">
        <f>TReMs_2021!BP133</f>
        <v>0</v>
      </c>
    </row>
    <row r="103" spans="1:10" s="8" customFormat="1" x14ac:dyDescent="0.55000000000000004">
      <c r="A103">
        <v>102</v>
      </c>
      <c r="B103" s="39">
        <v>125</v>
      </c>
      <c r="C103" s="7" t="s">
        <v>2</v>
      </c>
      <c r="D103" s="5">
        <v>16.600000000000001</v>
      </c>
      <c r="E103" s="8">
        <v>24.3</v>
      </c>
      <c r="F103" s="7">
        <v>1</v>
      </c>
      <c r="G103" s="8">
        <v>1</v>
      </c>
      <c r="H103" s="37">
        <f t="shared" si="6"/>
        <v>2.1642431790580088E-2</v>
      </c>
      <c r="I103" s="36">
        <f>0.015589+0.00001696*D103*E103^2</f>
        <v>0.18183319264000003</v>
      </c>
      <c r="J103">
        <f>TReMs_2021!BP134</f>
        <v>2</v>
      </c>
    </row>
    <row r="104" spans="1:10" s="8" customFormat="1" x14ac:dyDescent="0.55000000000000004">
      <c r="A104">
        <v>103</v>
      </c>
      <c r="B104" s="39">
        <v>127</v>
      </c>
      <c r="C104" s="7" t="s">
        <v>3</v>
      </c>
      <c r="D104" s="5">
        <v>41.9</v>
      </c>
      <c r="E104" s="8">
        <v>32.799999999999997</v>
      </c>
      <c r="F104" s="7">
        <v>1</v>
      </c>
      <c r="G104" s="8">
        <v>1</v>
      </c>
      <c r="H104" s="37">
        <f t="shared" si="6"/>
        <v>0.13788528696421942</v>
      </c>
      <c r="I104" s="36">
        <f>0.000056537*(D104^1.960466)*(E104^0.894433)</f>
        <v>1.9430133581666083</v>
      </c>
      <c r="J104">
        <f>TReMs_2021!BP136</f>
        <v>0</v>
      </c>
    </row>
    <row r="105" spans="1:10" s="8" customFormat="1" x14ac:dyDescent="0.55000000000000004">
      <c r="A105">
        <v>104</v>
      </c>
      <c r="B105" s="39">
        <v>884</v>
      </c>
      <c r="C105" s="7" t="s">
        <v>2</v>
      </c>
      <c r="D105" s="5">
        <v>7.2</v>
      </c>
      <c r="E105" s="8">
        <v>9.6</v>
      </c>
      <c r="F105" s="7">
        <v>1</v>
      </c>
      <c r="G105" s="8">
        <v>1</v>
      </c>
      <c r="H105" s="37">
        <f t="shared" si="6"/>
        <v>4.0715040790523724E-3</v>
      </c>
      <c r="I105" s="36">
        <f>0.015589+0.00001696*D105*E105^2</f>
        <v>2.6842841919999999E-2</v>
      </c>
      <c r="J105">
        <f>TReMs_2021!BP137</f>
        <v>0</v>
      </c>
    </row>
    <row r="106" spans="1:10" s="8" customFormat="1" x14ac:dyDescent="0.55000000000000004">
      <c r="A106">
        <v>105</v>
      </c>
      <c r="B106" s="39">
        <v>128</v>
      </c>
      <c r="C106" s="7" t="s">
        <v>2</v>
      </c>
      <c r="D106" s="5">
        <v>9</v>
      </c>
      <c r="E106" s="8">
        <v>13.6</v>
      </c>
      <c r="F106" s="7">
        <v>1</v>
      </c>
      <c r="G106" s="8">
        <v>1</v>
      </c>
      <c r="H106" s="37">
        <f t="shared" si="6"/>
        <v>6.3617251235193305E-3</v>
      </c>
      <c r="I106" s="36">
        <f t="shared" ref="I106:I112" si="8">0.015589+0.00001696*D106*E106^2</f>
        <v>4.3821294399999995E-2</v>
      </c>
      <c r="J106">
        <f>TReMs_2021!BP138</f>
        <v>0</v>
      </c>
    </row>
    <row r="107" spans="1:10" s="8" customFormat="1" x14ac:dyDescent="0.55000000000000004">
      <c r="A107">
        <v>106</v>
      </c>
      <c r="B107" s="39">
        <v>129</v>
      </c>
      <c r="C107" s="7" t="s">
        <v>2</v>
      </c>
      <c r="D107" s="5">
        <v>11</v>
      </c>
      <c r="E107" s="8">
        <v>22.5</v>
      </c>
      <c r="F107" s="7">
        <v>1</v>
      </c>
      <c r="G107" s="8">
        <v>1</v>
      </c>
      <c r="H107" s="37">
        <f t="shared" si="6"/>
        <v>9.5033177771091243E-3</v>
      </c>
      <c r="I107" s="36">
        <f t="shared" si="8"/>
        <v>0.11003500000000001</v>
      </c>
      <c r="J107">
        <f>TReMs_2021!BP139</f>
        <v>0</v>
      </c>
    </row>
    <row r="108" spans="1:10" s="8" customFormat="1" x14ac:dyDescent="0.55000000000000004">
      <c r="A108">
        <v>107</v>
      </c>
      <c r="B108" s="39">
        <v>130</v>
      </c>
      <c r="C108" s="7" t="s">
        <v>2</v>
      </c>
      <c r="D108" s="5">
        <v>13</v>
      </c>
      <c r="E108" s="8">
        <v>12.2</v>
      </c>
      <c r="F108" s="7">
        <v>1</v>
      </c>
      <c r="G108" s="8">
        <v>1</v>
      </c>
      <c r="H108" s="37">
        <f t="shared" si="6"/>
        <v>1.3273228961416878E-2</v>
      </c>
      <c r="I108" s="36">
        <f t="shared" si="8"/>
        <v>4.8405243199999996E-2</v>
      </c>
      <c r="J108">
        <f>TReMs_2021!BP140</f>
        <v>0</v>
      </c>
    </row>
    <row r="109" spans="1:10" s="8" customFormat="1" x14ac:dyDescent="0.55000000000000004">
      <c r="A109">
        <v>108</v>
      </c>
      <c r="B109" s="39">
        <v>131</v>
      </c>
      <c r="C109" s="7" t="s">
        <v>2</v>
      </c>
      <c r="D109" s="5">
        <v>13.2</v>
      </c>
      <c r="E109" s="8">
        <v>18.3</v>
      </c>
      <c r="F109" s="7">
        <v>1</v>
      </c>
      <c r="G109" s="8">
        <v>1</v>
      </c>
      <c r="H109" s="37">
        <f t="shared" si="6"/>
        <v>1.368477759903714E-2</v>
      </c>
      <c r="I109" s="36">
        <f t="shared" si="8"/>
        <v>9.0561494080000013E-2</v>
      </c>
      <c r="J109">
        <f>TReMs_2021!BP141</f>
        <v>0</v>
      </c>
    </row>
    <row r="110" spans="1:10" s="8" customFormat="1" x14ac:dyDescent="0.55000000000000004">
      <c r="A110">
        <v>109</v>
      </c>
      <c r="B110" s="39">
        <v>132</v>
      </c>
      <c r="C110" s="7" t="s">
        <v>2</v>
      </c>
      <c r="D110" s="5">
        <v>16.100000000000001</v>
      </c>
      <c r="E110" s="8">
        <v>22.2</v>
      </c>
      <c r="F110" s="7">
        <v>1</v>
      </c>
      <c r="G110" s="8">
        <v>1</v>
      </c>
      <c r="H110" s="37">
        <f t="shared" si="6"/>
        <v>2.035830579342526E-2</v>
      </c>
      <c r="I110" s="36">
        <f t="shared" si="8"/>
        <v>0.15016191904000001</v>
      </c>
      <c r="J110">
        <f>TReMs_2021!BP142</f>
        <v>0</v>
      </c>
    </row>
    <row r="111" spans="1:10" s="8" customFormat="1" x14ac:dyDescent="0.55000000000000004">
      <c r="A111">
        <v>110</v>
      </c>
      <c r="B111" s="39">
        <v>133</v>
      </c>
      <c r="C111" s="7" t="s">
        <v>2</v>
      </c>
      <c r="D111" s="5">
        <v>7.7</v>
      </c>
      <c r="E111" s="8">
        <v>8.5</v>
      </c>
      <c r="F111" s="7">
        <v>1</v>
      </c>
      <c r="G111" s="8">
        <v>1</v>
      </c>
      <c r="H111" s="37">
        <f t="shared" si="6"/>
        <v>4.6566257107834713E-3</v>
      </c>
      <c r="I111" s="37">
        <f t="shared" si="8"/>
        <v>2.5024272E-2</v>
      </c>
      <c r="J111">
        <f>TReMs_2021!BP143</f>
        <v>0</v>
      </c>
    </row>
    <row r="112" spans="1:10" s="8" customFormat="1" x14ac:dyDescent="0.55000000000000004">
      <c r="A112">
        <v>111</v>
      </c>
      <c r="B112" s="39">
        <v>134</v>
      </c>
      <c r="C112" s="7" t="s">
        <v>2</v>
      </c>
      <c r="D112" s="5">
        <v>21.4</v>
      </c>
      <c r="E112" s="8">
        <v>25.4</v>
      </c>
      <c r="F112" s="7">
        <v>1</v>
      </c>
      <c r="G112" s="8">
        <v>1</v>
      </c>
      <c r="H112" s="37">
        <f t="shared" si="6"/>
        <v>3.5968094290949541E-2</v>
      </c>
      <c r="I112" s="37">
        <f t="shared" si="8"/>
        <v>0.24974595103999997</v>
      </c>
      <c r="J112">
        <f>TReMs_2021!BP144</f>
        <v>2</v>
      </c>
    </row>
    <row r="113" spans="1:10" s="8" customFormat="1" x14ac:dyDescent="0.55000000000000004">
      <c r="A113">
        <v>112</v>
      </c>
      <c r="B113" s="39">
        <v>135</v>
      </c>
      <c r="C113" s="7" t="s">
        <v>3</v>
      </c>
      <c r="D113" s="5">
        <v>37.5</v>
      </c>
      <c r="E113" s="8">
        <v>31.4</v>
      </c>
      <c r="F113" s="7">
        <v>1</v>
      </c>
      <c r="G113" s="8">
        <v>1</v>
      </c>
      <c r="H113" s="37">
        <f t="shared" si="6"/>
        <v>0.11044661672776616</v>
      </c>
      <c r="I113" s="37">
        <f>0.000056537*(D113^1.960466)*(E113^0.894433)</f>
        <v>1.5033870992941203</v>
      </c>
      <c r="J113">
        <f>TReMs_2021!BP145</f>
        <v>0</v>
      </c>
    </row>
    <row r="114" spans="1:10" s="8" customFormat="1" x14ac:dyDescent="0.55000000000000004">
      <c r="A114">
        <v>113</v>
      </c>
      <c r="B114" s="39">
        <v>136</v>
      </c>
      <c r="C114" s="7" t="s">
        <v>2</v>
      </c>
      <c r="D114" s="5">
        <v>9.6</v>
      </c>
      <c r="E114" s="8">
        <v>18.3</v>
      </c>
      <c r="F114" s="7">
        <v>1</v>
      </c>
      <c r="G114" s="8">
        <v>1</v>
      </c>
      <c r="H114" s="37">
        <f t="shared" si="6"/>
        <v>7.2382294738708832E-3</v>
      </c>
      <c r="I114" s="37">
        <f>0.015589+0.00001696*D114*E114^2</f>
        <v>7.0114450240000015E-2</v>
      </c>
      <c r="J114">
        <f>TReMs_2021!BP146</f>
        <v>0</v>
      </c>
    </row>
    <row r="115" spans="1:10" s="8" customFormat="1" x14ac:dyDescent="0.55000000000000004">
      <c r="A115">
        <v>114</v>
      </c>
      <c r="B115" s="39">
        <v>137</v>
      </c>
      <c r="C115" s="7" t="s">
        <v>2</v>
      </c>
      <c r="D115" s="5">
        <v>10.1</v>
      </c>
      <c r="E115" s="8">
        <v>16.100000000000001</v>
      </c>
      <c r="F115" s="7">
        <v>1</v>
      </c>
      <c r="G115" s="8">
        <v>1</v>
      </c>
      <c r="H115" s="37">
        <f t="shared" si="6"/>
        <v>8.0118466648173691E-3</v>
      </c>
      <c r="I115" s="37">
        <f t="shared" ref="I115:I121" si="9">0.015589+0.00001696*D115*E115^2</f>
        <v>5.9990636160000006E-2</v>
      </c>
      <c r="J115">
        <f>TReMs_2021!BP147</f>
        <v>0</v>
      </c>
    </row>
    <row r="116" spans="1:10" s="8" customFormat="1" x14ac:dyDescent="0.55000000000000004">
      <c r="A116">
        <v>115</v>
      </c>
      <c r="B116" s="39">
        <v>138</v>
      </c>
      <c r="C116" s="7" t="s">
        <v>2</v>
      </c>
      <c r="D116" s="5">
        <v>9.8000000000000007</v>
      </c>
      <c r="E116" s="8">
        <v>16.899999999999999</v>
      </c>
      <c r="F116" s="7">
        <v>1</v>
      </c>
      <c r="G116" s="8">
        <v>1</v>
      </c>
      <c r="H116" s="37">
        <f t="shared" si="6"/>
        <v>7.5429639612690945E-3</v>
      </c>
      <c r="I116" s="37">
        <f t="shared" si="9"/>
        <v>6.3059666880000004E-2</v>
      </c>
      <c r="J116">
        <f>TReMs_2021!BP148</f>
        <v>0</v>
      </c>
    </row>
    <row r="117" spans="1:10" s="8" customFormat="1" x14ac:dyDescent="0.55000000000000004">
      <c r="A117">
        <v>116</v>
      </c>
      <c r="B117" s="39">
        <v>139</v>
      </c>
      <c r="C117" s="7" t="s">
        <v>2</v>
      </c>
      <c r="D117" s="5">
        <v>7.6</v>
      </c>
      <c r="E117" s="8">
        <v>13.8</v>
      </c>
      <c r="F117" s="7">
        <v>1</v>
      </c>
      <c r="G117" s="8">
        <v>1</v>
      </c>
      <c r="H117" s="37">
        <f t="shared" si="6"/>
        <v>4.5364597917836608E-3</v>
      </c>
      <c r="I117" s="37">
        <f t="shared" si="9"/>
        <v>4.0135954240000007E-2</v>
      </c>
      <c r="J117">
        <f>TReMs_2021!BP149</f>
        <v>0</v>
      </c>
    </row>
    <row r="118" spans="1:10" s="8" customFormat="1" x14ac:dyDescent="0.55000000000000004">
      <c r="A118">
        <v>117</v>
      </c>
      <c r="B118" s="39">
        <v>140</v>
      </c>
      <c r="C118" s="7" t="s">
        <v>2</v>
      </c>
      <c r="D118" s="5">
        <v>10.3</v>
      </c>
      <c r="E118" s="8">
        <v>14.4</v>
      </c>
      <c r="F118" s="7">
        <v>1</v>
      </c>
      <c r="G118" s="8">
        <v>1</v>
      </c>
      <c r="H118" s="37">
        <f t="shared" si="6"/>
        <v>8.3322891154835304E-3</v>
      </c>
      <c r="I118" s="37">
        <f t="shared" si="9"/>
        <v>5.1812303680000005E-2</v>
      </c>
      <c r="J118">
        <f>TReMs_2021!BP150</f>
        <v>0</v>
      </c>
    </row>
    <row r="119" spans="1:10" s="8" customFormat="1" x14ac:dyDescent="0.55000000000000004">
      <c r="A119">
        <v>118</v>
      </c>
      <c r="B119" s="39">
        <v>141</v>
      </c>
      <c r="C119" s="7" t="s">
        <v>2</v>
      </c>
      <c r="D119" s="5">
        <v>13.4</v>
      </c>
      <c r="E119" s="8">
        <v>17.3</v>
      </c>
      <c r="F119" s="7">
        <v>1</v>
      </c>
      <c r="G119" s="8">
        <v>1</v>
      </c>
      <c r="H119" s="37">
        <f t="shared" si="6"/>
        <v>1.4102609421964583E-2</v>
      </c>
      <c r="I119" s="37">
        <f t="shared" si="9"/>
        <v>8.3606842560000005E-2</v>
      </c>
      <c r="J119">
        <f>TReMs_2021!BP151</f>
        <v>0</v>
      </c>
    </row>
    <row r="120" spans="1:10" s="8" customFormat="1" x14ac:dyDescent="0.55000000000000004">
      <c r="A120">
        <v>119</v>
      </c>
      <c r="B120" s="39">
        <v>142</v>
      </c>
      <c r="C120" s="7" t="s">
        <v>2</v>
      </c>
      <c r="D120" s="5">
        <v>7.3</v>
      </c>
      <c r="E120" s="8">
        <v>9.6999999999999993</v>
      </c>
      <c r="F120" s="7">
        <v>1</v>
      </c>
      <c r="G120" s="8">
        <v>1</v>
      </c>
      <c r="H120" s="37">
        <f t="shared" si="6"/>
        <v>4.1853868127450016E-3</v>
      </c>
      <c r="I120" s="37">
        <f t="shared" si="9"/>
        <v>2.7238094719999998E-2</v>
      </c>
      <c r="J120">
        <f>TReMs_2021!BP152</f>
        <v>0</v>
      </c>
    </row>
    <row r="121" spans="1:10" s="8" customFormat="1" x14ac:dyDescent="0.55000000000000004">
      <c r="A121">
        <v>120</v>
      </c>
      <c r="B121" s="39">
        <v>143</v>
      </c>
      <c r="C121" s="7" t="s">
        <v>2</v>
      </c>
      <c r="D121" s="5">
        <v>16.100000000000001</v>
      </c>
      <c r="E121" s="8">
        <v>23.2</v>
      </c>
      <c r="F121" s="7">
        <v>1</v>
      </c>
      <c r="G121" s="8">
        <v>1</v>
      </c>
      <c r="H121" s="37">
        <f t="shared" si="6"/>
        <v>2.035830579342526E-2</v>
      </c>
      <c r="I121" s="37">
        <f t="shared" si="9"/>
        <v>0.16255866144</v>
      </c>
      <c r="J121">
        <f>TReMs_2021!BP153</f>
        <v>1</v>
      </c>
    </row>
    <row r="122" spans="1:10" s="8" customFormat="1" x14ac:dyDescent="0.55000000000000004">
      <c r="A122">
        <v>121</v>
      </c>
      <c r="B122" s="39">
        <v>144</v>
      </c>
      <c r="C122" s="7" t="s">
        <v>3</v>
      </c>
      <c r="D122" s="5">
        <v>36.200000000000003</v>
      </c>
      <c r="E122" s="8">
        <v>30.5</v>
      </c>
      <c r="F122" s="7">
        <v>1</v>
      </c>
      <c r="G122" s="8">
        <v>1</v>
      </c>
      <c r="H122" s="37">
        <f t="shared" si="6"/>
        <v>0.10292171692425522</v>
      </c>
      <c r="I122" s="37">
        <f>0.000056537*(D122^1.960466)*(E122^0.894433)</f>
        <v>1.3668934883775707</v>
      </c>
      <c r="J122">
        <f>TReMs_2021!BP154</f>
        <v>0</v>
      </c>
    </row>
    <row r="123" spans="1:10" s="8" customFormat="1" x14ac:dyDescent="0.55000000000000004">
      <c r="A123">
        <v>122</v>
      </c>
      <c r="B123" s="39">
        <v>147</v>
      </c>
      <c r="C123" s="7" t="s">
        <v>2</v>
      </c>
      <c r="D123" s="5">
        <v>16</v>
      </c>
      <c r="E123" s="8">
        <v>25</v>
      </c>
      <c r="F123" s="7">
        <v>1</v>
      </c>
      <c r="G123" s="8">
        <v>1</v>
      </c>
      <c r="H123" s="37">
        <f t="shared" si="6"/>
        <v>2.0106192982974676E-2</v>
      </c>
      <c r="I123" s="37">
        <f>0.015589+0.00001696*D123*E123^2</f>
        <v>0.18518899999999999</v>
      </c>
      <c r="J123">
        <f>TReMs_2021!BP157</f>
        <v>0</v>
      </c>
    </row>
    <row r="124" spans="1:10" s="8" customFormat="1" x14ac:dyDescent="0.55000000000000004">
      <c r="A124">
        <v>123</v>
      </c>
      <c r="B124" s="39">
        <v>148</v>
      </c>
      <c r="C124" s="7" t="s">
        <v>2</v>
      </c>
      <c r="D124" s="5">
        <v>14.4</v>
      </c>
      <c r="E124" s="8">
        <v>17.3</v>
      </c>
      <c r="F124" s="7">
        <v>1</v>
      </c>
      <c r="G124" s="8">
        <v>1</v>
      </c>
      <c r="H124" s="37">
        <f t="shared" si="6"/>
        <v>1.628601631620949E-2</v>
      </c>
      <c r="I124" s="37">
        <f>0.015589+0.00001696*D124*E124^2</f>
        <v>8.8682800960000016E-2</v>
      </c>
      <c r="J124">
        <f>TReMs_2021!BP158</f>
        <v>0</v>
      </c>
    </row>
    <row r="125" spans="1:10" s="8" customFormat="1" x14ac:dyDescent="0.55000000000000004">
      <c r="A125">
        <v>124</v>
      </c>
      <c r="B125" s="39">
        <v>149</v>
      </c>
      <c r="C125" s="7" t="s">
        <v>2</v>
      </c>
      <c r="D125" s="5">
        <v>21.5</v>
      </c>
      <c r="E125" s="8">
        <v>28.2</v>
      </c>
      <c r="F125" s="7">
        <v>1</v>
      </c>
      <c r="G125" s="8">
        <v>1</v>
      </c>
      <c r="H125" s="37">
        <f t="shared" si="6"/>
        <v>3.6305030103047045E-2</v>
      </c>
      <c r="I125" s="37">
        <f>0.015589+0.00001696*D125*E125^2</f>
        <v>0.30556531360000005</v>
      </c>
      <c r="J125">
        <f>TReMs_2021!BP159</f>
        <v>1</v>
      </c>
    </row>
    <row r="126" spans="1:10" s="8" customFormat="1" x14ac:dyDescent="0.55000000000000004">
      <c r="A126">
        <v>125</v>
      </c>
      <c r="B126" s="44">
        <v>150</v>
      </c>
      <c r="C126" s="34" t="s">
        <v>3</v>
      </c>
      <c r="D126" s="35">
        <v>29.8</v>
      </c>
      <c r="E126" s="33">
        <v>29.2</v>
      </c>
      <c r="F126" s="34">
        <v>1</v>
      </c>
      <c r="G126" s="33">
        <v>1</v>
      </c>
      <c r="H126" s="50">
        <f t="shared" si="6"/>
        <v>6.9746498502346987E-2</v>
      </c>
      <c r="I126" s="50">
        <f>0.000056537*(D126^1.960466)*(E126^0.894433)</f>
        <v>0.89778098397409878</v>
      </c>
      <c r="J126" s="33">
        <f>TReMs_2021!BP160</f>
        <v>2</v>
      </c>
    </row>
    <row r="127" spans="1:10" s="8" customFormat="1" x14ac:dyDescent="0.55000000000000004">
      <c r="A127">
        <v>126</v>
      </c>
      <c r="B127" s="39">
        <v>151</v>
      </c>
      <c r="C127" s="7" t="s">
        <v>3</v>
      </c>
      <c r="D127" s="5">
        <v>38.1</v>
      </c>
      <c r="E127" s="8">
        <v>32.5</v>
      </c>
      <c r="F127" s="7">
        <v>1</v>
      </c>
      <c r="G127" s="8">
        <v>1</v>
      </c>
      <c r="H127" s="37">
        <f t="shared" si="6"/>
        <v>0.114009182796937</v>
      </c>
      <c r="I127" s="37">
        <f>0.000056537*(D127^1.960466)*(E127^0.894433)</f>
        <v>1.5994136331155988</v>
      </c>
      <c r="J127">
        <f>TReMs_2021!BP161</f>
        <v>0</v>
      </c>
    </row>
    <row r="128" spans="1:10" s="8" customFormat="1" x14ac:dyDescent="0.55000000000000004">
      <c r="A128">
        <v>127</v>
      </c>
      <c r="B128" s="39">
        <v>152</v>
      </c>
      <c r="C128" s="7" t="s">
        <v>2</v>
      </c>
      <c r="D128" s="5">
        <v>13.9</v>
      </c>
      <c r="F128" s="7">
        <v>1</v>
      </c>
      <c r="G128" s="8">
        <v>1</v>
      </c>
      <c r="H128" s="37">
        <f t="shared" si="6"/>
        <v>1.5174677915002103E-2</v>
      </c>
      <c r="I128" s="37">
        <f>0.015589+0.00001696*D128*E128^2</f>
        <v>1.5589E-2</v>
      </c>
      <c r="J128">
        <f>TReMs_2021!BP162</f>
        <v>0</v>
      </c>
    </row>
    <row r="129" spans="1:10" s="8" customFormat="1" x14ac:dyDescent="0.55000000000000004">
      <c r="A129">
        <v>128</v>
      </c>
      <c r="B129" s="39">
        <v>153</v>
      </c>
      <c r="C129" s="7" t="s">
        <v>2</v>
      </c>
      <c r="D129" s="5">
        <v>13.6</v>
      </c>
      <c r="F129" s="7">
        <v>1</v>
      </c>
      <c r="G129" s="8">
        <v>1</v>
      </c>
      <c r="H129" s="37">
        <f t="shared" si="6"/>
        <v>1.4526724430199206E-2</v>
      </c>
      <c r="I129" s="37">
        <f>0.015589+0.00001696*D129*E129^2</f>
        <v>1.5589E-2</v>
      </c>
      <c r="J129">
        <f>TReMs_2021!BP163</f>
        <v>1</v>
      </c>
    </row>
    <row r="130" spans="1:10" s="8" customFormat="1" x14ac:dyDescent="0.55000000000000004">
      <c r="A130">
        <v>129</v>
      </c>
      <c r="B130" s="39">
        <v>154</v>
      </c>
      <c r="C130" s="7" t="s">
        <v>3</v>
      </c>
      <c r="D130" s="5">
        <v>34.299999999999997</v>
      </c>
      <c r="E130" s="8">
        <v>30.3</v>
      </c>
      <c r="F130" s="7">
        <v>1</v>
      </c>
      <c r="G130" s="8">
        <v>1</v>
      </c>
      <c r="H130" s="37">
        <f t="shared" si="6"/>
        <v>9.2401308525546372E-2</v>
      </c>
      <c r="I130" s="37">
        <f>0.000056537*(D130^1.960466)*(E130^0.894433)</f>
        <v>1.2225759741415616</v>
      </c>
      <c r="J130">
        <f>TReMs_2021!BP164</f>
        <v>0</v>
      </c>
    </row>
    <row r="131" spans="1:10" s="8" customFormat="1" x14ac:dyDescent="0.55000000000000004">
      <c r="A131">
        <v>130</v>
      </c>
      <c r="B131" s="39">
        <v>155</v>
      </c>
      <c r="C131" s="7" t="s">
        <v>2</v>
      </c>
      <c r="D131" s="5">
        <v>12</v>
      </c>
      <c r="F131" s="7">
        <v>1</v>
      </c>
      <c r="G131" s="8">
        <v>1</v>
      </c>
      <c r="H131" s="37">
        <f t="shared" si="6"/>
        <v>1.1309733552923255E-2</v>
      </c>
      <c r="I131" s="37">
        <f>0.015589+0.00001696*D131*E131^2</f>
        <v>1.5589E-2</v>
      </c>
      <c r="J131">
        <f>TReMs_2021!BP165</f>
        <v>0</v>
      </c>
    </row>
    <row r="132" spans="1:10" s="8" customFormat="1" x14ac:dyDescent="0.55000000000000004">
      <c r="A132">
        <v>131</v>
      </c>
      <c r="B132" s="39">
        <v>156</v>
      </c>
      <c r="C132" s="7" t="s">
        <v>2</v>
      </c>
      <c r="D132" s="5">
        <v>21.2</v>
      </c>
      <c r="F132" s="7">
        <v>1</v>
      </c>
      <c r="G132" s="8">
        <v>1</v>
      </c>
      <c r="H132" s="37">
        <f t="shared" si="6"/>
        <v>3.5298935055734913E-2</v>
      </c>
      <c r="I132" s="37">
        <f>0.015589+0.00001696*D132*E132^2</f>
        <v>1.5589E-2</v>
      </c>
      <c r="J132">
        <f>TReMs_2021!BP166</f>
        <v>0</v>
      </c>
    </row>
    <row r="133" spans="1:10" s="8" customFormat="1" x14ac:dyDescent="0.55000000000000004">
      <c r="A133">
        <v>132</v>
      </c>
      <c r="B133" s="39">
        <v>157</v>
      </c>
      <c r="C133" s="7" t="s">
        <v>2</v>
      </c>
      <c r="D133" s="5">
        <v>12.4</v>
      </c>
      <c r="F133" s="7">
        <v>1</v>
      </c>
      <c r="G133" s="8">
        <v>1</v>
      </c>
      <c r="H133" s="37">
        <f t="shared" si="6"/>
        <v>1.2076282160399163E-2</v>
      </c>
      <c r="I133" s="37">
        <f>0.015589+0.00001696*D133*E133^2</f>
        <v>1.5589E-2</v>
      </c>
      <c r="J133">
        <f>TReMs_2021!BP167</f>
        <v>0</v>
      </c>
    </row>
    <row r="134" spans="1:10" s="8" customFormat="1" x14ac:dyDescent="0.55000000000000004">
      <c r="A134">
        <v>133</v>
      </c>
      <c r="B134" s="39">
        <v>158</v>
      </c>
      <c r="C134" s="7" t="s">
        <v>2</v>
      </c>
      <c r="D134" s="5">
        <v>9.8000000000000007</v>
      </c>
      <c r="F134" s="7">
        <v>1</v>
      </c>
      <c r="G134" s="8">
        <v>1</v>
      </c>
      <c r="H134" s="37">
        <f t="shared" si="6"/>
        <v>7.5429639612690945E-3</v>
      </c>
      <c r="I134" s="37">
        <f>0.015589+0.00001696*D134*E134^2</f>
        <v>1.5589E-2</v>
      </c>
      <c r="J134">
        <f>TReMs_2021!BP168</f>
        <v>0</v>
      </c>
    </row>
    <row r="135" spans="1:10" s="8" customFormat="1" x14ac:dyDescent="0.55000000000000004">
      <c r="A135">
        <v>134</v>
      </c>
      <c r="B135" s="39">
        <v>159</v>
      </c>
      <c r="C135" s="7" t="s">
        <v>2</v>
      </c>
      <c r="D135" s="5">
        <v>20.8</v>
      </c>
      <c r="F135" s="7">
        <v>1</v>
      </c>
      <c r="G135" s="8">
        <v>1</v>
      </c>
      <c r="H135" s="37">
        <f t="shared" si="6"/>
        <v>3.397946614122721E-2</v>
      </c>
      <c r="I135" s="37">
        <f>0.015589+0.00001696*D135*E135^2</f>
        <v>1.5589E-2</v>
      </c>
      <c r="J135">
        <f>TReMs_2021!BP169</f>
        <v>2</v>
      </c>
    </row>
    <row r="136" spans="1:10" s="8" customFormat="1" x14ac:dyDescent="0.55000000000000004">
      <c r="A136">
        <v>135</v>
      </c>
      <c r="B136" s="39">
        <v>170</v>
      </c>
      <c r="C136" s="7" t="s">
        <v>3</v>
      </c>
      <c r="D136" s="5">
        <v>32.9</v>
      </c>
      <c r="E136" s="8">
        <v>32.200000000000003</v>
      </c>
      <c r="F136" s="7">
        <v>1</v>
      </c>
      <c r="G136" s="8">
        <v>1</v>
      </c>
      <c r="H136" s="37">
        <f t="shared" si="6"/>
        <v>8.5012282604303185E-2</v>
      </c>
      <c r="I136" s="37">
        <f>0.000056537*(D136^1.960466)*(E136^0.894433)</f>
        <v>1.1896515756231856</v>
      </c>
      <c r="J136">
        <f>TReMs_2021!BP170</f>
        <v>2</v>
      </c>
    </row>
    <row r="137" spans="1:10" s="8" customFormat="1" x14ac:dyDescent="0.55000000000000004">
      <c r="A137">
        <v>136</v>
      </c>
      <c r="B137" s="39">
        <v>172</v>
      </c>
      <c r="C137" s="7" t="s">
        <v>2</v>
      </c>
      <c r="D137" s="5">
        <v>11.4</v>
      </c>
      <c r="F137" s="7">
        <v>1</v>
      </c>
      <c r="G137" s="8">
        <v>1</v>
      </c>
      <c r="H137" s="37">
        <f t="shared" si="6"/>
        <v>1.0207034531513238E-2</v>
      </c>
      <c r="I137" s="37">
        <f>0.015589+0.00001696*D137*E137^2</f>
        <v>1.5589E-2</v>
      </c>
      <c r="J137">
        <f>TReMs_2021!BP172</f>
        <v>0</v>
      </c>
    </row>
    <row r="138" spans="1:10" s="8" customFormat="1" x14ac:dyDescent="0.55000000000000004">
      <c r="A138">
        <v>137</v>
      </c>
      <c r="B138" s="39">
        <v>173</v>
      </c>
      <c r="C138" s="7" t="s">
        <v>2</v>
      </c>
      <c r="D138" s="5">
        <v>15.8</v>
      </c>
      <c r="F138" s="7">
        <v>1</v>
      </c>
      <c r="G138" s="8">
        <v>1</v>
      </c>
      <c r="H138" s="37">
        <f t="shared" si="6"/>
        <v>1.9606679751053898E-2</v>
      </c>
      <c r="I138" s="37">
        <f>0.015589+0.00001696*D138*E138^2</f>
        <v>1.5589E-2</v>
      </c>
      <c r="J138">
        <f>TReMs_2021!BP173</f>
        <v>0</v>
      </c>
    </row>
    <row r="139" spans="1:10" s="8" customFormat="1" x14ac:dyDescent="0.55000000000000004">
      <c r="A139">
        <v>138</v>
      </c>
      <c r="B139" s="39">
        <v>885</v>
      </c>
      <c r="C139" s="7" t="s">
        <v>2</v>
      </c>
      <c r="D139" s="5">
        <v>7.5</v>
      </c>
      <c r="F139" s="7">
        <v>1</v>
      </c>
      <c r="G139" s="8">
        <v>1</v>
      </c>
      <c r="H139" s="37">
        <f t="shared" si="6"/>
        <v>4.4178646691106467E-3</v>
      </c>
      <c r="I139" s="37">
        <f>0.015589+0.00001696*D139*E139^2</f>
        <v>1.5589E-2</v>
      </c>
      <c r="J139">
        <f>TReMs_2021!BP174</f>
        <v>0</v>
      </c>
    </row>
    <row r="140" spans="1:10" s="8" customFormat="1" x14ac:dyDescent="0.55000000000000004">
      <c r="A140">
        <v>139</v>
      </c>
      <c r="B140" s="39">
        <v>174</v>
      </c>
      <c r="C140" s="7" t="s">
        <v>2</v>
      </c>
      <c r="D140" s="5">
        <v>24.2</v>
      </c>
      <c r="F140" s="7">
        <v>1</v>
      </c>
      <c r="G140" s="8">
        <v>1</v>
      </c>
      <c r="H140" s="37">
        <f t="shared" si="6"/>
        <v>4.5996058041208161E-2</v>
      </c>
      <c r="I140" s="37">
        <f>0.015589+0.00001696*D140*E140^2</f>
        <v>1.5589E-2</v>
      </c>
      <c r="J140">
        <f>TReMs_2021!BP175</f>
        <v>1</v>
      </c>
    </row>
    <row r="141" spans="1:10" s="8" customFormat="1" x14ac:dyDescent="0.55000000000000004">
      <c r="A141">
        <v>140</v>
      </c>
      <c r="B141" s="39">
        <v>175</v>
      </c>
      <c r="C141" s="7" t="s">
        <v>2</v>
      </c>
      <c r="D141" s="5">
        <v>9.4</v>
      </c>
      <c r="F141" s="7">
        <v>1</v>
      </c>
      <c r="G141" s="8">
        <v>1</v>
      </c>
      <c r="H141" s="37">
        <f t="shared" si="6"/>
        <v>6.9397781717798531E-3</v>
      </c>
      <c r="I141" s="37">
        <f>0.015589+0.00001696*D141*E141^2</f>
        <v>1.5589E-2</v>
      </c>
      <c r="J141">
        <f>TReMs_2021!BP176</f>
        <v>2</v>
      </c>
    </row>
    <row r="142" spans="1:10" s="8" customFormat="1" x14ac:dyDescent="0.55000000000000004">
      <c r="A142">
        <v>141</v>
      </c>
      <c r="B142" s="39">
        <v>176</v>
      </c>
      <c r="C142" s="7" t="s">
        <v>3</v>
      </c>
      <c r="D142" s="5">
        <v>35.6</v>
      </c>
      <c r="E142" s="8">
        <v>30</v>
      </c>
      <c r="F142" s="7">
        <v>1</v>
      </c>
      <c r="G142" s="8">
        <v>1</v>
      </c>
      <c r="H142" s="37">
        <f t="shared" si="6"/>
        <v>9.9538221636339019E-2</v>
      </c>
      <c r="I142" s="37">
        <f>0.000056537*(D142^1.960466)*(E142^0.894433)</f>
        <v>1.3034180380569462</v>
      </c>
      <c r="J142">
        <f>TReMs_2021!BP177</f>
        <v>0</v>
      </c>
    </row>
    <row r="143" spans="1:10" s="8" customFormat="1" x14ac:dyDescent="0.55000000000000004">
      <c r="A143">
        <v>142</v>
      </c>
      <c r="B143" s="39">
        <v>177</v>
      </c>
      <c r="C143" s="7" t="s">
        <v>2</v>
      </c>
      <c r="D143" s="5">
        <v>11</v>
      </c>
      <c r="F143" s="7">
        <v>1</v>
      </c>
      <c r="G143" s="8">
        <v>1</v>
      </c>
      <c r="H143" s="37">
        <f t="shared" si="6"/>
        <v>9.5033177771091243E-3</v>
      </c>
      <c r="I143" s="37">
        <f>0.015589+0.00001696*D143*E143^2</f>
        <v>1.5589E-2</v>
      </c>
      <c r="J143">
        <f>TReMs_2021!BP178</f>
        <v>0</v>
      </c>
    </row>
    <row r="144" spans="1:10" s="8" customFormat="1" x14ac:dyDescent="0.55000000000000004">
      <c r="A144">
        <v>143</v>
      </c>
      <c r="B144" s="39">
        <v>178</v>
      </c>
      <c r="C144" s="7" t="s">
        <v>2</v>
      </c>
      <c r="D144" s="5">
        <v>12.4</v>
      </c>
      <c r="F144" s="7">
        <v>1</v>
      </c>
      <c r="G144" s="8">
        <v>1</v>
      </c>
      <c r="H144" s="37">
        <f t="shared" si="6"/>
        <v>1.2076282160399163E-2</v>
      </c>
      <c r="I144" s="37">
        <f>0.015589+0.00001696*D144*E144^2</f>
        <v>1.5589E-2</v>
      </c>
      <c r="J144">
        <f>TReMs_2021!BP179</f>
        <v>1</v>
      </c>
    </row>
    <row r="145" spans="1:10" s="8" customFormat="1" x14ac:dyDescent="0.55000000000000004">
      <c r="A145">
        <v>144</v>
      </c>
      <c r="B145" s="39">
        <v>179</v>
      </c>
      <c r="C145" s="7" t="s">
        <v>3</v>
      </c>
      <c r="D145" s="5">
        <v>32.5</v>
      </c>
      <c r="E145" s="8">
        <v>28.9</v>
      </c>
      <c r="F145" s="7">
        <v>1</v>
      </c>
      <c r="G145" s="8">
        <v>1</v>
      </c>
      <c r="H145" s="37">
        <f t="shared" si="6"/>
        <v>8.2957681008855477E-2</v>
      </c>
      <c r="I145" s="37">
        <f>0.000056537*(D145^1.960466)*(E145^0.894433)</f>
        <v>1.0543964264048629</v>
      </c>
      <c r="J145">
        <f>TReMs_2021!BP180</f>
        <v>0</v>
      </c>
    </row>
    <row r="146" spans="1:10" s="8" customFormat="1" x14ac:dyDescent="0.55000000000000004">
      <c r="A146">
        <v>145</v>
      </c>
      <c r="B146" s="39">
        <v>180</v>
      </c>
      <c r="C146" s="7" t="s">
        <v>2</v>
      </c>
      <c r="D146" s="5">
        <v>25.4</v>
      </c>
      <c r="F146" s="7">
        <v>1</v>
      </c>
      <c r="G146" s="8">
        <v>1</v>
      </c>
      <c r="H146" s="37">
        <f t="shared" si="6"/>
        <v>5.0670747909749778E-2</v>
      </c>
      <c r="I146" s="37">
        <f>0.015589+0.00001696*D146*E146^2</f>
        <v>1.5589E-2</v>
      </c>
      <c r="J146">
        <f>TReMs_2021!BP181</f>
        <v>0</v>
      </c>
    </row>
    <row r="147" spans="1:10" s="8" customFormat="1" x14ac:dyDescent="0.55000000000000004">
      <c r="A147">
        <v>146</v>
      </c>
      <c r="B147" s="39">
        <v>181</v>
      </c>
      <c r="C147" s="7" t="s">
        <v>2</v>
      </c>
      <c r="D147" s="5">
        <v>14.8</v>
      </c>
      <c r="F147" s="7">
        <v>1</v>
      </c>
      <c r="G147" s="8">
        <v>1</v>
      </c>
      <c r="H147" s="37">
        <f t="shared" si="6"/>
        <v>1.7203361371057713E-2</v>
      </c>
      <c r="I147" s="37">
        <f>0.015589+0.00001696*D147*E147^2</f>
        <v>1.5589E-2</v>
      </c>
      <c r="J147">
        <f>TReMs_2021!BP182</f>
        <v>1</v>
      </c>
    </row>
    <row r="148" spans="1:10" s="8" customFormat="1" x14ac:dyDescent="0.55000000000000004">
      <c r="A148">
        <v>147</v>
      </c>
      <c r="B148" s="39">
        <v>182</v>
      </c>
      <c r="C148" s="7" t="s">
        <v>3</v>
      </c>
      <c r="D148" s="5">
        <v>27.4</v>
      </c>
      <c r="E148" s="8">
        <v>27.8</v>
      </c>
      <c r="F148" s="7">
        <v>1</v>
      </c>
      <c r="G148" s="8">
        <v>1</v>
      </c>
      <c r="H148" s="37">
        <f t="shared" si="6"/>
        <v>5.8964552515226809E-2</v>
      </c>
      <c r="I148" s="37">
        <f>0.000056537*(D148^1.960466)*(E148^0.894433)</f>
        <v>0.72877786562001312</v>
      </c>
      <c r="J148">
        <f>TReMs_2021!BP183</f>
        <v>0</v>
      </c>
    </row>
    <row r="149" spans="1:10" s="8" customFormat="1" x14ac:dyDescent="0.55000000000000004">
      <c r="A149">
        <v>148</v>
      </c>
      <c r="B149" s="39">
        <v>183</v>
      </c>
      <c r="C149" s="7" t="s">
        <v>2</v>
      </c>
      <c r="D149" s="5">
        <v>16.2</v>
      </c>
      <c r="F149" s="7">
        <v>1</v>
      </c>
      <c r="G149" s="8">
        <v>1</v>
      </c>
      <c r="H149" s="37">
        <f t="shared" ref="H149:H201" si="10">PI()/4*(D149/100)^2</f>
        <v>2.0611989400202632E-2</v>
      </c>
      <c r="I149" s="37">
        <f t="shared" ref="I149:I154" si="11">0.015589+0.00001696*D149*E149^2</f>
        <v>1.5589E-2</v>
      </c>
      <c r="J149">
        <f>TReMs_2021!BP184</f>
        <v>0</v>
      </c>
    </row>
    <row r="150" spans="1:10" s="8" customFormat="1" x14ac:dyDescent="0.55000000000000004">
      <c r="A150">
        <v>149</v>
      </c>
      <c r="B150" s="39">
        <v>184</v>
      </c>
      <c r="C150" s="7" t="s">
        <v>2</v>
      </c>
      <c r="D150" s="5">
        <v>12.3</v>
      </c>
      <c r="F150" s="7">
        <v>1</v>
      </c>
      <c r="G150" s="8">
        <v>1</v>
      </c>
      <c r="H150" s="37">
        <f t="shared" si="10"/>
        <v>1.1882288814039998E-2</v>
      </c>
      <c r="I150" s="37">
        <f t="shared" si="11"/>
        <v>1.5589E-2</v>
      </c>
      <c r="J150">
        <f>TReMs_2021!BP185</f>
        <v>2</v>
      </c>
    </row>
    <row r="151" spans="1:10" s="8" customFormat="1" x14ac:dyDescent="0.55000000000000004">
      <c r="A151">
        <v>150</v>
      </c>
      <c r="B151" s="39">
        <v>186</v>
      </c>
      <c r="C151" s="7" t="s">
        <v>2</v>
      </c>
      <c r="D151" s="5">
        <v>9.8000000000000007</v>
      </c>
      <c r="F151" s="7">
        <v>1</v>
      </c>
      <c r="G151" s="8">
        <v>1</v>
      </c>
      <c r="H151" s="37">
        <f t="shared" si="10"/>
        <v>7.5429639612690945E-3</v>
      </c>
      <c r="I151" s="37">
        <f t="shared" si="11"/>
        <v>1.5589E-2</v>
      </c>
      <c r="J151">
        <f>TReMs_2021!BP187</f>
        <v>0</v>
      </c>
    </row>
    <row r="152" spans="1:10" s="8" customFormat="1" x14ac:dyDescent="0.55000000000000004">
      <c r="A152">
        <v>151</v>
      </c>
      <c r="B152" s="39">
        <v>187</v>
      </c>
      <c r="C152" s="7" t="s">
        <v>2</v>
      </c>
      <c r="D152" s="5">
        <v>16.3</v>
      </c>
      <c r="F152" s="7">
        <v>1</v>
      </c>
      <c r="G152" s="8">
        <v>1</v>
      </c>
      <c r="H152" s="37">
        <f t="shared" si="10"/>
        <v>2.0867243803306804E-2</v>
      </c>
      <c r="I152" s="37">
        <f t="shared" si="11"/>
        <v>1.5589E-2</v>
      </c>
      <c r="J152">
        <f>TReMs_2021!BP188</f>
        <v>0</v>
      </c>
    </row>
    <row r="153" spans="1:10" s="8" customFormat="1" x14ac:dyDescent="0.55000000000000004">
      <c r="A153">
        <v>152</v>
      </c>
      <c r="B153" s="39">
        <v>188</v>
      </c>
      <c r="C153" s="7" t="s">
        <v>2</v>
      </c>
      <c r="D153" s="5">
        <v>8.1999999999999993</v>
      </c>
      <c r="F153" s="7">
        <v>1</v>
      </c>
      <c r="G153" s="8">
        <v>1</v>
      </c>
      <c r="H153" s="37">
        <f t="shared" si="10"/>
        <v>5.2810172506844409E-3</v>
      </c>
      <c r="I153" s="37">
        <f t="shared" si="11"/>
        <v>1.5589E-2</v>
      </c>
      <c r="J153">
        <f>TReMs_2021!BP189</f>
        <v>0</v>
      </c>
    </row>
    <row r="154" spans="1:10" s="8" customFormat="1" x14ac:dyDescent="0.55000000000000004">
      <c r="A154">
        <v>153</v>
      </c>
      <c r="B154" s="39">
        <v>189</v>
      </c>
      <c r="C154" s="7" t="s">
        <v>2</v>
      </c>
      <c r="D154" s="5">
        <v>10.4</v>
      </c>
      <c r="F154" s="7">
        <v>1</v>
      </c>
      <c r="G154" s="8">
        <v>1</v>
      </c>
      <c r="H154" s="37">
        <f t="shared" si="10"/>
        <v>8.4948665353068026E-3</v>
      </c>
      <c r="I154" s="37">
        <f t="shared" si="11"/>
        <v>1.5589E-2</v>
      </c>
      <c r="J154">
        <f>TReMs_2021!BP190</f>
        <v>2</v>
      </c>
    </row>
    <row r="155" spans="1:10" s="8" customFormat="1" x14ac:dyDescent="0.55000000000000004">
      <c r="A155">
        <v>154</v>
      </c>
      <c r="B155" s="39">
        <v>190</v>
      </c>
      <c r="C155" s="7" t="s">
        <v>3</v>
      </c>
      <c r="D155" s="5">
        <v>40.4</v>
      </c>
      <c r="E155" s="8">
        <v>30.9</v>
      </c>
      <c r="F155" s="7">
        <v>1</v>
      </c>
      <c r="G155" s="8">
        <v>1</v>
      </c>
      <c r="H155" s="37">
        <f t="shared" si="10"/>
        <v>0.12818954663707791</v>
      </c>
      <c r="I155" s="37">
        <f>0.000056537*(D155^1.960466)*(E155^0.894433)</f>
        <v>1.7149712423454477</v>
      </c>
      <c r="J155">
        <f>TReMs_2021!BP191</f>
        <v>2</v>
      </c>
    </row>
    <row r="156" spans="1:10" s="8" customFormat="1" x14ac:dyDescent="0.55000000000000004">
      <c r="A156">
        <v>155</v>
      </c>
      <c r="B156" s="39">
        <v>191</v>
      </c>
      <c r="C156" s="7" t="s">
        <v>3</v>
      </c>
      <c r="D156" s="5">
        <v>34.299999999999997</v>
      </c>
      <c r="E156" s="8">
        <v>31</v>
      </c>
      <c r="F156" s="7">
        <v>1</v>
      </c>
      <c r="G156" s="8">
        <v>1</v>
      </c>
      <c r="H156" s="37">
        <f t="shared" si="10"/>
        <v>9.2401308525546372E-2</v>
      </c>
      <c r="I156" s="37">
        <f>0.000056537*(D156^1.960466)*(E156^0.894433)</f>
        <v>1.2478080877659852</v>
      </c>
      <c r="J156">
        <f>TReMs_2021!BP192</f>
        <v>0</v>
      </c>
    </row>
    <row r="157" spans="1:10" s="8" customFormat="1" x14ac:dyDescent="0.55000000000000004">
      <c r="A157">
        <v>156</v>
      </c>
      <c r="B157" s="39">
        <v>192</v>
      </c>
      <c r="C157" s="7" t="s">
        <v>2</v>
      </c>
      <c r="D157" s="5">
        <v>8</v>
      </c>
      <c r="F157" s="7">
        <v>1</v>
      </c>
      <c r="G157" s="8">
        <v>1</v>
      </c>
      <c r="H157" s="37">
        <f t="shared" si="10"/>
        <v>5.0265482457436689E-3</v>
      </c>
      <c r="I157" s="37">
        <f>0.015589+0.00001696*D157*E157^2</f>
        <v>1.5589E-2</v>
      </c>
      <c r="J157">
        <f>TReMs_2021!BP193</f>
        <v>0</v>
      </c>
    </row>
    <row r="158" spans="1:10" s="8" customFormat="1" x14ac:dyDescent="0.55000000000000004">
      <c r="A158">
        <v>157</v>
      </c>
      <c r="B158" s="39">
        <v>193</v>
      </c>
      <c r="C158" s="7" t="s">
        <v>2</v>
      </c>
      <c r="D158" s="5">
        <v>16.2</v>
      </c>
      <c r="F158" s="7">
        <v>1</v>
      </c>
      <c r="G158" s="8">
        <v>1</v>
      </c>
      <c r="H158" s="37">
        <f t="shared" si="10"/>
        <v>2.0611989400202632E-2</v>
      </c>
      <c r="I158" s="37">
        <f>0.015589+0.00001696*D158*E158^2</f>
        <v>1.5589E-2</v>
      </c>
      <c r="J158">
        <f>TReMs_2021!BP194</f>
        <v>2</v>
      </c>
    </row>
    <row r="159" spans="1:10" s="8" customFormat="1" x14ac:dyDescent="0.55000000000000004">
      <c r="A159">
        <v>158</v>
      </c>
      <c r="B159" s="39">
        <v>194</v>
      </c>
      <c r="C159" s="7" t="s">
        <v>3</v>
      </c>
      <c r="D159" s="5">
        <v>39.6</v>
      </c>
      <c r="E159" s="8">
        <v>29.4</v>
      </c>
      <c r="F159" s="7">
        <v>1</v>
      </c>
      <c r="G159" s="8">
        <v>1</v>
      </c>
      <c r="H159" s="37">
        <f t="shared" si="10"/>
        <v>0.12316299839133425</v>
      </c>
      <c r="I159" s="37">
        <f>0.000056537*(D159^1.960466)*(E159^0.894433)</f>
        <v>1.577241363888489</v>
      </c>
      <c r="J159">
        <f>TReMs_2021!BP195</f>
        <v>0</v>
      </c>
    </row>
    <row r="160" spans="1:10" s="8" customFormat="1" x14ac:dyDescent="0.55000000000000004">
      <c r="A160">
        <v>159</v>
      </c>
      <c r="B160" s="39">
        <v>195</v>
      </c>
      <c r="C160" s="7" t="s">
        <v>2</v>
      </c>
      <c r="D160" s="5">
        <v>17.3</v>
      </c>
      <c r="F160" s="7">
        <v>1</v>
      </c>
      <c r="G160" s="8">
        <v>1</v>
      </c>
      <c r="H160" s="37">
        <f t="shared" si="10"/>
        <v>2.3506181632322234E-2</v>
      </c>
      <c r="I160" s="37">
        <f>0.015589+0.00001696*D160*E160^2</f>
        <v>1.5589E-2</v>
      </c>
      <c r="J160">
        <f>TReMs_2021!BP196</f>
        <v>1</v>
      </c>
    </row>
    <row r="161" spans="1:10" s="8" customFormat="1" x14ac:dyDescent="0.55000000000000004">
      <c r="A161">
        <v>160</v>
      </c>
      <c r="B161" s="39">
        <v>197</v>
      </c>
      <c r="C161" s="7" t="s">
        <v>2</v>
      </c>
      <c r="D161" s="5">
        <v>13</v>
      </c>
      <c r="F161" s="7">
        <v>1</v>
      </c>
      <c r="G161" s="8">
        <v>1</v>
      </c>
      <c r="H161" s="37">
        <f t="shared" si="10"/>
        <v>1.3273228961416878E-2</v>
      </c>
      <c r="I161" s="37">
        <f t="shared" ref="I161:I166" si="12">0.015589+0.00001696*D161*E161^2</f>
        <v>1.5589E-2</v>
      </c>
      <c r="J161">
        <f>TReMs_2021!BP198</f>
        <v>0</v>
      </c>
    </row>
    <row r="162" spans="1:10" s="8" customFormat="1" x14ac:dyDescent="0.55000000000000004">
      <c r="A162">
        <v>161</v>
      </c>
      <c r="B162" s="39">
        <v>198</v>
      </c>
      <c r="C162" s="7" t="s">
        <v>2</v>
      </c>
      <c r="D162" s="5">
        <v>12.2</v>
      </c>
      <c r="F162" s="7">
        <v>1</v>
      </c>
      <c r="G162" s="8">
        <v>1</v>
      </c>
      <c r="H162" s="37">
        <f t="shared" si="10"/>
        <v>1.168986626400762E-2</v>
      </c>
      <c r="I162" s="37">
        <f t="shared" si="12"/>
        <v>1.5589E-2</v>
      </c>
      <c r="J162">
        <f>TReMs_2021!BP199</f>
        <v>0</v>
      </c>
    </row>
    <row r="163" spans="1:10" s="8" customFormat="1" x14ac:dyDescent="0.55000000000000004">
      <c r="A163">
        <v>162</v>
      </c>
      <c r="B163" s="39">
        <v>199</v>
      </c>
      <c r="C163" s="7" t="s">
        <v>2</v>
      </c>
      <c r="D163" s="5">
        <v>9.8000000000000007</v>
      </c>
      <c r="F163" s="7">
        <v>1</v>
      </c>
      <c r="G163" s="8">
        <v>1</v>
      </c>
      <c r="H163" s="37">
        <f t="shared" si="10"/>
        <v>7.5429639612690945E-3</v>
      </c>
      <c r="I163" s="37">
        <f t="shared" si="12"/>
        <v>1.5589E-2</v>
      </c>
      <c r="J163">
        <f>TReMs_2021!BP200</f>
        <v>0</v>
      </c>
    </row>
    <row r="164" spans="1:10" s="8" customFormat="1" x14ac:dyDescent="0.55000000000000004">
      <c r="A164">
        <v>163</v>
      </c>
      <c r="B164" s="39">
        <v>200</v>
      </c>
      <c r="C164" s="7" t="s">
        <v>2</v>
      </c>
      <c r="D164" s="5">
        <v>16.2</v>
      </c>
      <c r="F164" s="7">
        <v>1</v>
      </c>
      <c r="G164" s="8">
        <v>1</v>
      </c>
      <c r="H164" s="37">
        <f t="shared" si="10"/>
        <v>2.0611989400202632E-2</v>
      </c>
      <c r="I164" s="37">
        <f t="shared" si="12"/>
        <v>1.5589E-2</v>
      </c>
      <c r="J164">
        <f>TReMs_2021!BP201</f>
        <v>0</v>
      </c>
    </row>
    <row r="165" spans="1:10" s="8" customFormat="1" x14ac:dyDescent="0.55000000000000004">
      <c r="A165">
        <v>164</v>
      </c>
      <c r="B165" s="39">
        <v>201</v>
      </c>
      <c r="C165" s="7" t="s">
        <v>2</v>
      </c>
      <c r="D165" s="5">
        <v>9.5</v>
      </c>
      <c r="F165" s="7">
        <v>1</v>
      </c>
      <c r="G165" s="8">
        <v>1</v>
      </c>
      <c r="H165" s="37">
        <f t="shared" si="10"/>
        <v>7.0882184246619708E-3</v>
      </c>
      <c r="I165" s="37">
        <f t="shared" si="12"/>
        <v>1.5589E-2</v>
      </c>
      <c r="J165">
        <f>TReMs_2021!BP202</f>
        <v>0</v>
      </c>
    </row>
    <row r="166" spans="1:10" s="8" customFormat="1" x14ac:dyDescent="0.55000000000000004">
      <c r="A166">
        <v>165</v>
      </c>
      <c r="B166" s="39">
        <v>202</v>
      </c>
      <c r="C166" s="7" t="s">
        <v>2</v>
      </c>
      <c r="D166" s="5">
        <v>10.4</v>
      </c>
      <c r="F166" s="7">
        <v>1</v>
      </c>
      <c r="G166" s="8">
        <v>1</v>
      </c>
      <c r="H166" s="37">
        <f t="shared" si="10"/>
        <v>8.4948665353068026E-3</v>
      </c>
      <c r="I166" s="37">
        <f t="shared" si="12"/>
        <v>1.5589E-2</v>
      </c>
      <c r="J166">
        <f>TReMs_2021!BP203</f>
        <v>0</v>
      </c>
    </row>
    <row r="167" spans="1:10" s="8" customFormat="1" x14ac:dyDescent="0.55000000000000004">
      <c r="A167">
        <v>166</v>
      </c>
      <c r="B167" s="39">
        <v>204</v>
      </c>
      <c r="C167" s="7" t="s">
        <v>3</v>
      </c>
      <c r="D167" s="5">
        <v>31.9</v>
      </c>
      <c r="E167" s="8">
        <v>29.9</v>
      </c>
      <c r="F167" s="7">
        <v>1</v>
      </c>
      <c r="G167" s="8">
        <v>1</v>
      </c>
      <c r="H167" s="37">
        <f t="shared" si="10"/>
        <v>7.9922902505487739E-2</v>
      </c>
      <c r="I167" s="37">
        <f>0.000056537*(D167^1.960466)*(E167^0.894433)</f>
        <v>1.0479782594666052</v>
      </c>
      <c r="J167">
        <f>TReMs_2021!BP205</f>
        <v>0</v>
      </c>
    </row>
    <row r="168" spans="1:10" s="8" customFormat="1" x14ac:dyDescent="0.55000000000000004">
      <c r="A168">
        <v>167</v>
      </c>
      <c r="B168" s="39">
        <v>205</v>
      </c>
      <c r="C168" s="7" t="s">
        <v>2</v>
      </c>
      <c r="D168" s="5">
        <v>10.8</v>
      </c>
      <c r="F168" s="7">
        <v>1</v>
      </c>
      <c r="G168" s="8">
        <v>1</v>
      </c>
      <c r="H168" s="37">
        <f t="shared" si="10"/>
        <v>9.1608841778678379E-3</v>
      </c>
      <c r="I168" s="37">
        <f>0.015589+0.00001696*D168*E168^2</f>
        <v>1.5589E-2</v>
      </c>
      <c r="J168">
        <f>TReMs_2021!BP206</f>
        <v>2</v>
      </c>
    </row>
    <row r="169" spans="1:10" s="8" customFormat="1" x14ac:dyDescent="0.55000000000000004">
      <c r="A169">
        <v>168</v>
      </c>
      <c r="B169" s="39">
        <v>206</v>
      </c>
      <c r="C169" s="7" t="s">
        <v>3</v>
      </c>
      <c r="D169" s="5">
        <v>34.799999999999997</v>
      </c>
      <c r="E169" s="8">
        <v>29</v>
      </c>
      <c r="F169" s="7">
        <v>1</v>
      </c>
      <c r="G169" s="8">
        <v>1</v>
      </c>
      <c r="H169" s="37">
        <f t="shared" si="10"/>
        <v>9.5114859180084568E-2</v>
      </c>
      <c r="I169" s="37">
        <f>0.000056537*(D169^1.960466)*(E169^0.894433)</f>
        <v>1.2093819500210587</v>
      </c>
      <c r="J169">
        <f>TReMs_2021!BP207</f>
        <v>0</v>
      </c>
    </row>
    <row r="170" spans="1:10" s="8" customFormat="1" x14ac:dyDescent="0.55000000000000004">
      <c r="A170">
        <v>169</v>
      </c>
      <c r="B170" s="39">
        <v>207</v>
      </c>
      <c r="C170" s="7" t="s">
        <v>2</v>
      </c>
      <c r="D170" s="5">
        <v>18.899999999999999</v>
      </c>
      <c r="F170" s="7">
        <v>1</v>
      </c>
      <c r="G170" s="8">
        <v>1</v>
      </c>
      <c r="H170" s="37">
        <f t="shared" si="10"/>
        <v>2.805520779472024E-2</v>
      </c>
      <c r="I170" s="37">
        <f>0.015589+0.00001696*D170*E170^2</f>
        <v>1.5589E-2</v>
      </c>
      <c r="J170">
        <f>TReMs_2021!BP208</f>
        <v>0</v>
      </c>
    </row>
    <row r="171" spans="1:10" s="8" customFormat="1" x14ac:dyDescent="0.55000000000000004">
      <c r="A171">
        <v>170</v>
      </c>
      <c r="B171" s="39">
        <v>208</v>
      </c>
      <c r="C171" s="7" t="s">
        <v>2</v>
      </c>
      <c r="D171" s="5">
        <v>15.3</v>
      </c>
      <c r="F171" s="7">
        <v>1</v>
      </c>
      <c r="G171" s="8">
        <v>1</v>
      </c>
      <c r="H171" s="37">
        <f t="shared" si="10"/>
        <v>1.8385385606970867E-2</v>
      </c>
      <c r="I171" s="37">
        <f>0.015589+0.00001696*D171*E171^2</f>
        <v>1.5589E-2</v>
      </c>
      <c r="J171">
        <f>TReMs_2021!BP209</f>
        <v>0</v>
      </c>
    </row>
    <row r="172" spans="1:10" s="8" customFormat="1" x14ac:dyDescent="0.55000000000000004">
      <c r="A172">
        <v>171</v>
      </c>
      <c r="B172" s="39">
        <v>209</v>
      </c>
      <c r="C172" s="7" t="s">
        <v>2</v>
      </c>
      <c r="D172" s="5">
        <v>10.6</v>
      </c>
      <c r="F172" s="7">
        <v>1</v>
      </c>
      <c r="G172" s="8">
        <v>1</v>
      </c>
      <c r="H172" s="37">
        <f t="shared" si="10"/>
        <v>8.8247337639337283E-3</v>
      </c>
      <c r="I172" s="37">
        <f>0.015589+0.00001696*D172*E172^2</f>
        <v>1.5589E-2</v>
      </c>
      <c r="J172">
        <f>TReMs_2021!BP210</f>
        <v>0</v>
      </c>
    </row>
    <row r="173" spans="1:10" s="8" customFormat="1" x14ac:dyDescent="0.55000000000000004">
      <c r="A173">
        <v>172</v>
      </c>
      <c r="B173" s="39">
        <v>210</v>
      </c>
      <c r="C173" s="7" t="s">
        <v>2</v>
      </c>
      <c r="D173" s="5">
        <v>12.2</v>
      </c>
      <c r="F173" s="7">
        <v>1</v>
      </c>
      <c r="G173" s="8">
        <v>1</v>
      </c>
      <c r="H173" s="37">
        <f t="shared" si="10"/>
        <v>1.168986626400762E-2</v>
      </c>
      <c r="I173" s="37">
        <f>0.015589+0.00001696*D173*E173^2</f>
        <v>1.5589E-2</v>
      </c>
      <c r="J173">
        <f>TReMs_2021!BP211</f>
        <v>2</v>
      </c>
    </row>
    <row r="174" spans="1:10" s="8" customFormat="1" x14ac:dyDescent="0.55000000000000004">
      <c r="A174">
        <v>173</v>
      </c>
      <c r="B174" s="39">
        <v>211</v>
      </c>
      <c r="C174" s="7" t="s">
        <v>3</v>
      </c>
      <c r="D174" s="5">
        <v>32.9</v>
      </c>
      <c r="E174" s="8">
        <v>30.9</v>
      </c>
      <c r="F174" s="7">
        <v>1</v>
      </c>
      <c r="G174" s="8">
        <v>1</v>
      </c>
      <c r="H174" s="37">
        <f t="shared" si="10"/>
        <v>8.5012282604303185E-2</v>
      </c>
      <c r="I174" s="37">
        <f>0.000056537*(D174^1.960466)*(E174^0.894433)</f>
        <v>1.1465995470340138</v>
      </c>
      <c r="J174">
        <f>TReMs_2021!BP212</f>
        <v>0</v>
      </c>
    </row>
    <row r="175" spans="1:10" s="8" customFormat="1" x14ac:dyDescent="0.55000000000000004">
      <c r="A175">
        <v>174</v>
      </c>
      <c r="B175" s="39">
        <v>212</v>
      </c>
      <c r="C175" s="7" t="s">
        <v>2</v>
      </c>
      <c r="D175" s="5">
        <v>19.399999999999999</v>
      </c>
      <c r="F175" s="7">
        <v>1</v>
      </c>
      <c r="G175" s="8">
        <v>1</v>
      </c>
      <c r="H175" s="37">
        <f t="shared" si="10"/>
        <v>2.9559245277626354E-2</v>
      </c>
      <c r="I175" s="37">
        <f>0.015589+0.00001696*D175*E175^2</f>
        <v>1.5589E-2</v>
      </c>
      <c r="J175">
        <f>TReMs_2021!BP213</f>
        <v>0</v>
      </c>
    </row>
    <row r="176" spans="1:10" s="8" customFormat="1" x14ac:dyDescent="0.55000000000000004">
      <c r="A176">
        <v>175</v>
      </c>
      <c r="B176" s="39">
        <v>213</v>
      </c>
      <c r="C176" s="7" t="s">
        <v>2</v>
      </c>
      <c r="D176" s="5">
        <v>17.2</v>
      </c>
      <c r="F176" s="7">
        <v>1</v>
      </c>
      <c r="G176" s="8">
        <v>1</v>
      </c>
      <c r="H176" s="37">
        <f t="shared" si="10"/>
        <v>2.3235219265950107E-2</v>
      </c>
      <c r="I176" s="37">
        <f>0.015589+0.00001696*D176*E176^2</f>
        <v>1.5589E-2</v>
      </c>
      <c r="J176">
        <f>TReMs_2021!BP214</f>
        <v>2</v>
      </c>
    </row>
    <row r="177" spans="1:10" s="8" customFormat="1" x14ac:dyDescent="0.55000000000000004">
      <c r="A177">
        <v>176</v>
      </c>
      <c r="B177" s="39">
        <v>215</v>
      </c>
      <c r="C177" s="7" t="s">
        <v>2</v>
      </c>
      <c r="D177" s="5">
        <v>15.8</v>
      </c>
      <c r="F177" s="7">
        <v>1</v>
      </c>
      <c r="G177" s="8">
        <v>1</v>
      </c>
      <c r="H177" s="37">
        <f t="shared" si="10"/>
        <v>1.9606679751053898E-2</v>
      </c>
      <c r="I177" s="37">
        <f>0.015589+0.00001696*D177*E177^2</f>
        <v>1.5589E-2</v>
      </c>
      <c r="J177">
        <f>TReMs_2021!BP216</f>
        <v>0</v>
      </c>
    </row>
    <row r="178" spans="1:10" s="8" customFormat="1" x14ac:dyDescent="0.55000000000000004">
      <c r="A178">
        <v>177</v>
      </c>
      <c r="B178" s="39">
        <v>216</v>
      </c>
      <c r="C178" s="7" t="s">
        <v>2</v>
      </c>
      <c r="D178" s="5">
        <v>17.7</v>
      </c>
      <c r="F178" s="7">
        <v>1</v>
      </c>
      <c r="G178" s="8">
        <v>1</v>
      </c>
      <c r="H178" s="37">
        <f t="shared" si="10"/>
        <v>2.4605739061078654E-2</v>
      </c>
      <c r="I178" s="37">
        <f>0.015589+0.00001696*D178*E178^2</f>
        <v>1.5589E-2</v>
      </c>
      <c r="J178">
        <f>TReMs_2021!BP217</f>
        <v>3</v>
      </c>
    </row>
    <row r="179" spans="1:10" s="8" customFormat="1" x14ac:dyDescent="0.55000000000000004">
      <c r="A179">
        <v>178</v>
      </c>
      <c r="B179" s="39">
        <v>217</v>
      </c>
      <c r="C179" s="7" t="s">
        <v>3</v>
      </c>
      <c r="D179" s="5">
        <v>34.799999999999997</v>
      </c>
      <c r="E179" s="8">
        <v>28.6</v>
      </c>
      <c r="F179" s="7">
        <v>1</v>
      </c>
      <c r="G179" s="8">
        <v>1</v>
      </c>
      <c r="H179" s="37">
        <f t="shared" si="10"/>
        <v>9.5114859180084568E-2</v>
      </c>
      <c r="I179" s="37">
        <f>0.000056537*(D179^1.960466)*(E179^0.894433)</f>
        <v>1.1944508783514416</v>
      </c>
      <c r="J179">
        <f>TReMs_2021!BP218</f>
        <v>0</v>
      </c>
    </row>
    <row r="180" spans="1:10" s="8" customFormat="1" x14ac:dyDescent="0.55000000000000004">
      <c r="A180">
        <v>179</v>
      </c>
      <c r="B180" s="39">
        <v>218</v>
      </c>
      <c r="C180" s="7" t="s">
        <v>2</v>
      </c>
      <c r="D180" s="5">
        <v>18.3</v>
      </c>
      <c r="F180" s="7">
        <v>1</v>
      </c>
      <c r="G180" s="8">
        <v>1</v>
      </c>
      <c r="H180" s="37">
        <f t="shared" si="10"/>
        <v>2.6302199094017143E-2</v>
      </c>
      <c r="I180" s="37">
        <f>0.015589+0.00001696*D180*E180^2</f>
        <v>1.5589E-2</v>
      </c>
      <c r="J180">
        <f>TReMs_2021!BP219</f>
        <v>0</v>
      </c>
    </row>
    <row r="181" spans="1:10" s="8" customFormat="1" x14ac:dyDescent="0.55000000000000004">
      <c r="A181">
        <v>180</v>
      </c>
      <c r="B181" s="39">
        <v>219</v>
      </c>
      <c r="C181" s="7" t="s">
        <v>2</v>
      </c>
      <c r="D181" s="5">
        <v>11.6</v>
      </c>
      <c r="F181" s="7">
        <v>1</v>
      </c>
      <c r="G181" s="8">
        <v>1</v>
      </c>
      <c r="H181" s="37">
        <f t="shared" si="10"/>
        <v>1.0568317686676062E-2</v>
      </c>
      <c r="I181" s="37">
        <f>0.015589+0.00001696*D181*E181^2</f>
        <v>1.5589E-2</v>
      </c>
      <c r="J181">
        <f>TReMs_2021!BP220</f>
        <v>0</v>
      </c>
    </row>
    <row r="182" spans="1:10" s="8" customFormat="1" x14ac:dyDescent="0.55000000000000004">
      <c r="A182">
        <v>181</v>
      </c>
      <c r="B182" s="39">
        <v>220</v>
      </c>
      <c r="C182" s="7" t="s">
        <v>2</v>
      </c>
      <c r="D182" s="5">
        <v>15.6</v>
      </c>
      <c r="F182" s="7">
        <v>1</v>
      </c>
      <c r="G182" s="8">
        <v>1</v>
      </c>
      <c r="H182" s="37">
        <f t="shared" si="10"/>
        <v>1.9113449704440302E-2</v>
      </c>
      <c r="I182" s="37">
        <f>0.015589+0.00001696*D182*E182^2</f>
        <v>1.5589E-2</v>
      </c>
      <c r="J182">
        <f>TReMs_2021!BP221</f>
        <v>1</v>
      </c>
    </row>
    <row r="183" spans="1:10" s="8" customFormat="1" x14ac:dyDescent="0.55000000000000004">
      <c r="A183">
        <v>182</v>
      </c>
      <c r="B183" s="39">
        <v>221</v>
      </c>
      <c r="C183" s="7" t="s">
        <v>3</v>
      </c>
      <c r="D183" s="5">
        <v>38.1</v>
      </c>
      <c r="E183" s="8">
        <v>30.8</v>
      </c>
      <c r="F183" s="7">
        <v>1</v>
      </c>
      <c r="G183" s="8">
        <v>1</v>
      </c>
      <c r="H183" s="37">
        <f t="shared" si="10"/>
        <v>0.114009182796937</v>
      </c>
      <c r="I183" s="37">
        <f>0.000056537*(D183^1.960466)*(E183^0.894433)</f>
        <v>1.524373205297441</v>
      </c>
      <c r="J183">
        <f>TReMs_2021!BP222</f>
        <v>1</v>
      </c>
    </row>
    <row r="184" spans="1:10" s="8" customFormat="1" x14ac:dyDescent="0.55000000000000004">
      <c r="A184">
        <v>183</v>
      </c>
      <c r="B184" s="39">
        <v>223</v>
      </c>
      <c r="C184" s="7" t="s">
        <v>3</v>
      </c>
      <c r="D184" s="5">
        <v>38.1</v>
      </c>
      <c r="E184" s="8">
        <v>33.299999999999997</v>
      </c>
      <c r="F184" s="7">
        <v>1</v>
      </c>
      <c r="G184" s="8">
        <v>1</v>
      </c>
      <c r="H184" s="37">
        <f t="shared" si="10"/>
        <v>0.114009182796937</v>
      </c>
      <c r="I184" s="37">
        <f>0.000056537*(D184^1.960466)*(E184^0.894433)</f>
        <v>1.6345822795724942</v>
      </c>
      <c r="J184">
        <f>TReMs_2021!BP224</f>
        <v>4</v>
      </c>
    </row>
    <row r="185" spans="1:10" s="8" customFormat="1" x14ac:dyDescent="0.55000000000000004">
      <c r="A185">
        <v>184</v>
      </c>
      <c r="B185" s="39">
        <v>225</v>
      </c>
      <c r="C185" s="7" t="s">
        <v>2</v>
      </c>
      <c r="D185" s="5">
        <v>16</v>
      </c>
      <c r="F185" s="7">
        <v>1</v>
      </c>
      <c r="G185" s="8">
        <v>1</v>
      </c>
      <c r="H185" s="37">
        <f t="shared" si="10"/>
        <v>2.0106192982974676E-2</v>
      </c>
      <c r="I185" s="37">
        <f>0.015589+0.00001696*D185*E185^2</f>
        <v>1.5589E-2</v>
      </c>
      <c r="J185">
        <f>TReMs_2021!BP226</f>
        <v>0</v>
      </c>
    </row>
    <row r="186" spans="1:10" s="8" customFormat="1" x14ac:dyDescent="0.55000000000000004">
      <c r="A186">
        <v>185</v>
      </c>
      <c r="B186" s="39">
        <v>226</v>
      </c>
      <c r="C186" s="7" t="s">
        <v>2</v>
      </c>
      <c r="D186" s="5">
        <v>13.2</v>
      </c>
      <c r="F186" s="7">
        <v>1</v>
      </c>
      <c r="G186" s="8">
        <v>1</v>
      </c>
      <c r="H186" s="37">
        <f t="shared" si="10"/>
        <v>1.368477759903714E-2</v>
      </c>
      <c r="I186" s="37">
        <f>0.015589+0.00001696*D186*E186^2</f>
        <v>1.5589E-2</v>
      </c>
      <c r="J186">
        <f>TReMs_2021!BP227</f>
        <v>2</v>
      </c>
    </row>
    <row r="187" spans="1:10" s="8" customFormat="1" x14ac:dyDescent="0.55000000000000004">
      <c r="A187">
        <v>186</v>
      </c>
      <c r="B187" s="39">
        <v>227</v>
      </c>
      <c r="C187" s="7" t="s">
        <v>3</v>
      </c>
      <c r="D187" s="5">
        <v>34.9</v>
      </c>
      <c r="E187" s="8">
        <v>32.4</v>
      </c>
      <c r="F187" s="7">
        <v>1</v>
      </c>
      <c r="G187" s="8">
        <v>1</v>
      </c>
      <c r="H187" s="37">
        <f t="shared" si="10"/>
        <v>9.5662281699972582E-2</v>
      </c>
      <c r="I187" s="37">
        <f>0.000056537*(D187^1.960466)*(E187^0.894433)</f>
        <v>1.3429840617214206</v>
      </c>
      <c r="J187">
        <f>TReMs_2021!BP228</f>
        <v>0</v>
      </c>
    </row>
    <row r="188" spans="1:10" s="8" customFormat="1" x14ac:dyDescent="0.55000000000000004">
      <c r="A188">
        <v>187</v>
      </c>
      <c r="B188" s="39">
        <v>228</v>
      </c>
      <c r="C188" s="7" t="s">
        <v>2</v>
      </c>
      <c r="D188" s="5">
        <v>11.6</v>
      </c>
      <c r="F188" s="7">
        <v>1</v>
      </c>
      <c r="G188" s="8">
        <v>1</v>
      </c>
      <c r="H188" s="37">
        <f t="shared" si="10"/>
        <v>1.0568317686676062E-2</v>
      </c>
      <c r="I188" s="37">
        <f>0.015589+0.00001696*D188*E188^2</f>
        <v>1.5589E-2</v>
      </c>
      <c r="J188">
        <f>TReMs_2021!BP229</f>
        <v>2</v>
      </c>
    </row>
    <row r="189" spans="1:10" s="8" customFormat="1" x14ac:dyDescent="0.55000000000000004">
      <c r="A189">
        <v>188</v>
      </c>
      <c r="B189" s="39">
        <v>229</v>
      </c>
      <c r="C189" s="7" t="s">
        <v>3</v>
      </c>
      <c r="D189" s="5">
        <v>39.700000000000003</v>
      </c>
      <c r="E189" s="8">
        <v>30.4</v>
      </c>
      <c r="F189" s="7">
        <v>1</v>
      </c>
      <c r="G189" s="8">
        <v>1</v>
      </c>
      <c r="H189" s="37">
        <f t="shared" si="10"/>
        <v>0.12378581913490845</v>
      </c>
      <c r="I189" s="37">
        <f>0.000056537*(D189^1.960466)*(E189^0.894433)</f>
        <v>1.6331958120746164</v>
      </c>
      <c r="J189">
        <f>TReMs_2021!BP230</f>
        <v>0</v>
      </c>
    </row>
    <row r="190" spans="1:10" s="8" customFormat="1" x14ac:dyDescent="0.55000000000000004">
      <c r="A190">
        <v>189</v>
      </c>
      <c r="B190" s="39">
        <v>230</v>
      </c>
      <c r="C190" s="7" t="s">
        <v>2</v>
      </c>
      <c r="D190" s="5">
        <v>9</v>
      </c>
      <c r="F190" s="7">
        <v>1</v>
      </c>
      <c r="G190" s="8">
        <v>1</v>
      </c>
      <c r="H190" s="37">
        <f t="shared" si="10"/>
        <v>6.3617251235193305E-3</v>
      </c>
      <c r="I190" s="37">
        <f>0.015589+0.00001696*D190*E190^2</f>
        <v>1.5589E-2</v>
      </c>
      <c r="J190">
        <f>TReMs_2021!BP231</f>
        <v>2</v>
      </c>
    </row>
    <row r="191" spans="1:10" s="8" customFormat="1" x14ac:dyDescent="0.55000000000000004">
      <c r="A191">
        <v>190</v>
      </c>
      <c r="B191" s="39">
        <v>231</v>
      </c>
      <c r="C191" s="7" t="s">
        <v>3</v>
      </c>
      <c r="D191" s="5">
        <v>43.4</v>
      </c>
      <c r="E191" s="8">
        <v>33</v>
      </c>
      <c r="F191" s="7">
        <v>1</v>
      </c>
      <c r="G191" s="8">
        <v>1</v>
      </c>
      <c r="H191" s="37">
        <f t="shared" si="10"/>
        <v>0.14793445646488976</v>
      </c>
      <c r="I191" s="37">
        <f>0.000056537*(D191^1.960466)*(E191^0.894433)</f>
        <v>2.0930744619805735</v>
      </c>
      <c r="J191">
        <f>TReMs_2021!BP232</f>
        <v>0</v>
      </c>
    </row>
    <row r="192" spans="1:10" s="8" customFormat="1" x14ac:dyDescent="0.55000000000000004">
      <c r="A192">
        <v>191</v>
      </c>
      <c r="B192" s="39">
        <v>232</v>
      </c>
      <c r="C192" s="7" t="s">
        <v>2</v>
      </c>
      <c r="D192" s="5">
        <v>9.3000000000000007</v>
      </c>
      <c r="F192" s="7">
        <v>1</v>
      </c>
      <c r="G192" s="8">
        <v>1</v>
      </c>
      <c r="H192" s="37">
        <f t="shared" si="10"/>
        <v>6.7929087152245318E-3</v>
      </c>
      <c r="I192" s="37">
        <f>0.015589+0.00001696*D192*E192^2</f>
        <v>1.5589E-2</v>
      </c>
      <c r="J192">
        <f>TReMs_2021!BP233</f>
        <v>0</v>
      </c>
    </row>
    <row r="193" spans="1:10" s="8" customFormat="1" x14ac:dyDescent="0.55000000000000004">
      <c r="A193">
        <v>192</v>
      </c>
      <c r="B193" s="39">
        <v>233</v>
      </c>
      <c r="C193" s="7" t="s">
        <v>2</v>
      </c>
      <c r="D193" s="5">
        <v>10.4</v>
      </c>
      <c r="F193" s="7">
        <v>1</v>
      </c>
      <c r="G193" s="8">
        <v>1</v>
      </c>
      <c r="H193" s="37">
        <f t="shared" si="10"/>
        <v>8.4948665353068026E-3</v>
      </c>
      <c r="I193" s="37">
        <f>0.015589+0.00001696*D193*E193^2</f>
        <v>1.5589E-2</v>
      </c>
      <c r="J193">
        <f>TReMs_2021!BP234</f>
        <v>0</v>
      </c>
    </row>
    <row r="194" spans="1:10" s="8" customFormat="1" x14ac:dyDescent="0.55000000000000004">
      <c r="A194">
        <v>193</v>
      </c>
      <c r="B194" s="39">
        <v>234</v>
      </c>
      <c r="C194" s="7" t="s">
        <v>2</v>
      </c>
      <c r="D194" s="5">
        <v>15.8</v>
      </c>
      <c r="F194" s="7">
        <v>1</v>
      </c>
      <c r="G194" s="8">
        <v>1</v>
      </c>
      <c r="H194" s="37">
        <f t="shared" si="10"/>
        <v>1.9606679751053898E-2</v>
      </c>
      <c r="I194" s="37">
        <f>0.015589+0.00001696*D194*E194^2</f>
        <v>1.5589E-2</v>
      </c>
      <c r="J194">
        <f>TReMs_2021!BP235</f>
        <v>2</v>
      </c>
    </row>
    <row r="195" spans="1:10" s="8" customFormat="1" x14ac:dyDescent="0.55000000000000004">
      <c r="A195">
        <v>194</v>
      </c>
      <c r="B195" s="39">
        <v>236</v>
      </c>
      <c r="C195" s="7" t="s">
        <v>2</v>
      </c>
      <c r="D195" s="5">
        <v>19.8</v>
      </c>
      <c r="F195" s="7">
        <v>1</v>
      </c>
      <c r="G195" s="8">
        <v>1</v>
      </c>
      <c r="H195" s="37">
        <f t="shared" si="10"/>
        <v>3.0790749597833563E-2</v>
      </c>
      <c r="I195" s="37">
        <f>0.015589+0.00001696*D195*E195^2</f>
        <v>1.5589E-2</v>
      </c>
      <c r="J195">
        <f>TReMs_2021!BP237</f>
        <v>2</v>
      </c>
    </row>
    <row r="196" spans="1:10" s="8" customFormat="1" x14ac:dyDescent="0.55000000000000004">
      <c r="A196">
        <v>195</v>
      </c>
      <c r="B196" s="39">
        <v>240</v>
      </c>
      <c r="C196" s="7" t="s">
        <v>3</v>
      </c>
      <c r="D196" s="5">
        <v>35</v>
      </c>
      <c r="E196" s="8">
        <v>29.7</v>
      </c>
      <c r="F196" s="7">
        <v>1</v>
      </c>
      <c r="G196" s="8">
        <v>1</v>
      </c>
      <c r="H196" s="37">
        <f t="shared" si="10"/>
        <v>9.6211275016187398E-2</v>
      </c>
      <c r="I196" s="37">
        <f>0.000056537*(D196^1.960466)*(E196^0.894433)</f>
        <v>1.249417635874128</v>
      </c>
      <c r="J196">
        <f>TReMs_2021!BP241</f>
        <v>1</v>
      </c>
    </row>
    <row r="197" spans="1:10" s="8" customFormat="1" x14ac:dyDescent="0.55000000000000004">
      <c r="A197">
        <v>196</v>
      </c>
      <c r="B197" s="39">
        <v>241</v>
      </c>
      <c r="C197" s="7" t="s">
        <v>3</v>
      </c>
      <c r="D197" s="5">
        <v>32.6</v>
      </c>
      <c r="E197" s="8">
        <v>30.6</v>
      </c>
      <c r="F197" s="7">
        <v>1</v>
      </c>
      <c r="G197" s="8">
        <v>1</v>
      </c>
      <c r="H197" s="37">
        <f t="shared" si="10"/>
        <v>8.3468975213227214E-2</v>
      </c>
      <c r="I197" s="37">
        <f>0.000056537*(D197^1.960466)*(E197^0.894433)</f>
        <v>1.116407352837981</v>
      </c>
      <c r="J197">
        <f>TReMs_2021!BP242</f>
        <v>1</v>
      </c>
    </row>
    <row r="198" spans="1:10" s="8" customFormat="1" x14ac:dyDescent="0.55000000000000004">
      <c r="A198">
        <v>197</v>
      </c>
      <c r="B198" s="39">
        <v>243</v>
      </c>
      <c r="C198" s="7" t="s">
        <v>2</v>
      </c>
      <c r="D198" s="5">
        <v>19.3</v>
      </c>
      <c r="F198" s="7">
        <v>1</v>
      </c>
      <c r="G198" s="8">
        <v>1</v>
      </c>
      <c r="H198" s="37">
        <f t="shared" si="10"/>
        <v>2.9255296188391556E-2</v>
      </c>
      <c r="I198" s="37">
        <f>0.015589+0.00001696*D198*E198^2</f>
        <v>1.5589E-2</v>
      </c>
      <c r="J198">
        <f>TReMs_2021!BP244</f>
        <v>0</v>
      </c>
    </row>
    <row r="199" spans="1:10" s="8" customFormat="1" x14ac:dyDescent="0.55000000000000004">
      <c r="A199">
        <v>198</v>
      </c>
      <c r="B199" s="39">
        <v>244</v>
      </c>
      <c r="C199" s="7" t="s">
        <v>2</v>
      </c>
      <c r="D199" s="5">
        <v>9.1999999999999993</v>
      </c>
      <c r="F199" s="7">
        <v>1</v>
      </c>
      <c r="G199" s="8">
        <v>1</v>
      </c>
      <c r="H199" s="37">
        <f t="shared" si="10"/>
        <v>6.6476100549960017E-3</v>
      </c>
      <c r="I199" s="37">
        <f>0.015589+0.00001696*D199*E199^2</f>
        <v>1.5589E-2</v>
      </c>
      <c r="J199">
        <f>TReMs_2021!BP245</f>
        <v>0</v>
      </c>
    </row>
    <row r="200" spans="1:10" s="8" customFormat="1" x14ac:dyDescent="0.55000000000000004">
      <c r="A200">
        <v>199</v>
      </c>
      <c r="B200" s="39">
        <v>245</v>
      </c>
      <c r="C200" s="7" t="s">
        <v>2</v>
      </c>
      <c r="D200" s="5">
        <v>11.3</v>
      </c>
      <c r="F200" s="7">
        <v>1</v>
      </c>
      <c r="G200" s="8">
        <v>1</v>
      </c>
      <c r="H200" s="37">
        <f t="shared" si="10"/>
        <v>1.0028749148422018E-2</v>
      </c>
      <c r="I200" s="37">
        <f>0.015589+0.00001696*D200*E200^2</f>
        <v>1.5589E-2</v>
      </c>
      <c r="J200">
        <f>TReMs_2021!BP246</f>
        <v>0</v>
      </c>
    </row>
    <row r="201" spans="1:10" s="8" customFormat="1" x14ac:dyDescent="0.55000000000000004">
      <c r="A201">
        <v>200</v>
      </c>
      <c r="B201" s="39">
        <v>246</v>
      </c>
      <c r="C201" s="7" t="s">
        <v>2</v>
      </c>
      <c r="D201" s="5">
        <v>16.8</v>
      </c>
      <c r="F201" s="7">
        <v>1</v>
      </c>
      <c r="G201" s="8">
        <v>1</v>
      </c>
      <c r="H201" s="37">
        <f t="shared" si="10"/>
        <v>2.2167077763729583E-2</v>
      </c>
      <c r="I201" s="37">
        <f>0.015589+0.00001696*D201*E201^2</f>
        <v>1.5589E-2</v>
      </c>
      <c r="J201">
        <f>TReMs_2021!BP247</f>
        <v>3</v>
      </c>
    </row>
    <row r="202" spans="1:10" s="8" customFormat="1" x14ac:dyDescent="0.55000000000000004">
      <c r="A202">
        <v>201</v>
      </c>
      <c r="B202" s="39">
        <v>247</v>
      </c>
      <c r="C202" s="7" t="s">
        <v>3</v>
      </c>
      <c r="D202" s="5">
        <v>38.9</v>
      </c>
      <c r="E202" s="8">
        <v>30.6</v>
      </c>
      <c r="F202" s="7">
        <v>1</v>
      </c>
      <c r="G202" s="8">
        <v>1</v>
      </c>
      <c r="H202" s="37">
        <f t="shared" ref="H202:H257" si="13">PI()/4*(D202/100)^2</f>
        <v>0.11884723548346528</v>
      </c>
      <c r="I202" s="37">
        <f>0.000056537*(D202^1.960466)*(E202^0.894433)</f>
        <v>1.5785311909221582</v>
      </c>
      <c r="J202">
        <f>TReMs_2021!BP248</f>
        <v>0</v>
      </c>
    </row>
    <row r="203" spans="1:10" s="8" customFormat="1" x14ac:dyDescent="0.55000000000000004">
      <c r="A203">
        <v>202</v>
      </c>
      <c r="B203" s="39">
        <v>248</v>
      </c>
      <c r="C203" s="7" t="s">
        <v>2</v>
      </c>
      <c r="D203" s="5">
        <v>19.8</v>
      </c>
      <c r="F203" s="7">
        <v>1</v>
      </c>
      <c r="G203" s="8">
        <v>1</v>
      </c>
      <c r="H203" s="37">
        <f t="shared" si="13"/>
        <v>3.0790749597833563E-2</v>
      </c>
      <c r="I203" s="37">
        <f>0.015589+0.00001696*D203*E203^2</f>
        <v>1.5589E-2</v>
      </c>
      <c r="J203">
        <f>TReMs_2021!BP249</f>
        <v>1</v>
      </c>
    </row>
    <row r="204" spans="1:10" s="8" customFormat="1" x14ac:dyDescent="0.55000000000000004">
      <c r="A204">
        <v>203</v>
      </c>
      <c r="B204" s="39">
        <v>249</v>
      </c>
      <c r="C204" s="7" t="s">
        <v>5</v>
      </c>
      <c r="D204" s="5">
        <v>10.5</v>
      </c>
      <c r="F204" s="7">
        <v>1</v>
      </c>
      <c r="G204" s="8">
        <v>1</v>
      </c>
      <c r="H204" s="37">
        <f t="shared" si="13"/>
        <v>8.6590147514568668E-3</v>
      </c>
      <c r="I204" s="37">
        <f>(D204/100)^1.8906*E204^0.26595*EXP(-1.07055)</f>
        <v>0</v>
      </c>
      <c r="J204">
        <f>TReMs_2021!BP250</f>
        <v>2</v>
      </c>
    </row>
    <row r="205" spans="1:10" s="8" customFormat="1" x14ac:dyDescent="0.55000000000000004">
      <c r="A205">
        <v>204</v>
      </c>
      <c r="B205" s="39">
        <v>250</v>
      </c>
      <c r="C205" s="7" t="s">
        <v>3</v>
      </c>
      <c r="D205" s="5">
        <v>43.2</v>
      </c>
      <c r="F205" s="7">
        <v>1</v>
      </c>
      <c r="G205" s="8">
        <v>1</v>
      </c>
      <c r="H205" s="37">
        <f t="shared" si="13"/>
        <v>0.14657414684588541</v>
      </c>
      <c r="I205" s="37">
        <f>0.000056537*(D205^1.960466)*(E205^0.894433)</f>
        <v>0</v>
      </c>
      <c r="J205">
        <f>TReMs_2021!BP251</f>
        <v>2</v>
      </c>
    </row>
    <row r="206" spans="1:10" s="8" customFormat="1" x14ac:dyDescent="0.55000000000000004">
      <c r="A206">
        <v>205</v>
      </c>
      <c r="B206" s="39">
        <v>251</v>
      </c>
      <c r="C206" s="7" t="s">
        <v>3</v>
      </c>
      <c r="D206" s="5">
        <v>29.2</v>
      </c>
      <c r="F206" s="7">
        <v>1</v>
      </c>
      <c r="G206" s="8">
        <v>1</v>
      </c>
      <c r="H206" s="37">
        <f t="shared" si="13"/>
        <v>6.6966189003920026E-2</v>
      </c>
      <c r="I206" s="37">
        <f>0.000056537*(D206^1.960466)*(E206^0.894433)</f>
        <v>0</v>
      </c>
      <c r="J206">
        <f>TReMs_2021!BP252</f>
        <v>0</v>
      </c>
    </row>
    <row r="207" spans="1:10" s="8" customFormat="1" x14ac:dyDescent="0.55000000000000004">
      <c r="A207">
        <v>206</v>
      </c>
      <c r="B207" s="39">
        <v>252</v>
      </c>
      <c r="C207" s="7" t="s">
        <v>2</v>
      </c>
      <c r="D207" s="5">
        <v>17</v>
      </c>
      <c r="F207" s="7">
        <v>1</v>
      </c>
      <c r="G207" s="8">
        <v>1</v>
      </c>
      <c r="H207" s="37">
        <f t="shared" si="13"/>
        <v>2.2698006922186261E-2</v>
      </c>
      <c r="I207" s="37">
        <f>0.015589+0.00001696*D207*E207^2</f>
        <v>1.5589E-2</v>
      </c>
      <c r="J207">
        <f>TReMs_2021!BP253</f>
        <v>0</v>
      </c>
    </row>
    <row r="208" spans="1:10" s="8" customFormat="1" x14ac:dyDescent="0.55000000000000004">
      <c r="A208">
        <v>207</v>
      </c>
      <c r="B208" s="39">
        <v>253</v>
      </c>
      <c r="C208" s="7" t="s">
        <v>2</v>
      </c>
      <c r="D208" s="5">
        <v>13</v>
      </c>
      <c r="F208" s="7">
        <v>1</v>
      </c>
      <c r="G208" s="8">
        <v>1</v>
      </c>
      <c r="H208" s="37">
        <f t="shared" si="13"/>
        <v>1.3273228961416878E-2</v>
      </c>
      <c r="I208" s="37">
        <f>0.015589+0.00001696*D208*E208^2</f>
        <v>1.5589E-2</v>
      </c>
      <c r="J208">
        <f>TReMs_2021!BP254</f>
        <v>0</v>
      </c>
    </row>
    <row r="209" spans="1:10" s="8" customFormat="1" x14ac:dyDescent="0.55000000000000004">
      <c r="A209">
        <v>208</v>
      </c>
      <c r="B209" s="39">
        <v>254</v>
      </c>
      <c r="C209" s="7" t="s">
        <v>2</v>
      </c>
      <c r="D209" s="5">
        <v>19.899999999999999</v>
      </c>
      <c r="F209" s="7">
        <v>1</v>
      </c>
      <c r="G209" s="8">
        <v>1</v>
      </c>
      <c r="H209" s="37">
        <f t="shared" si="13"/>
        <v>3.1102552668702342E-2</v>
      </c>
      <c r="I209" s="37">
        <f>0.015589+0.00001696*D209*E209^2</f>
        <v>1.5589E-2</v>
      </c>
      <c r="J209">
        <f>TReMs_2021!BP255</f>
        <v>2</v>
      </c>
    </row>
    <row r="210" spans="1:10" s="8" customFormat="1" x14ac:dyDescent="0.55000000000000004">
      <c r="A210">
        <v>209</v>
      </c>
      <c r="B210" s="39">
        <v>256</v>
      </c>
      <c r="C210" s="7" t="s">
        <v>3</v>
      </c>
      <c r="D210" s="5">
        <v>27.8</v>
      </c>
      <c r="E210" s="8">
        <v>28.5</v>
      </c>
      <c r="F210" s="7">
        <v>1</v>
      </c>
      <c r="G210" s="8">
        <v>1</v>
      </c>
      <c r="H210" s="37">
        <f t="shared" si="13"/>
        <v>6.0698711660008411E-2</v>
      </c>
      <c r="I210" s="37">
        <f>0.000056537*(D210^1.960466)*(E210^0.894433)</f>
        <v>0.76664575894744091</v>
      </c>
      <c r="J210">
        <f>TReMs_2021!BP257</f>
        <v>0</v>
      </c>
    </row>
    <row r="211" spans="1:10" s="8" customFormat="1" x14ac:dyDescent="0.55000000000000004">
      <c r="A211">
        <v>210</v>
      </c>
      <c r="B211" s="39">
        <v>257</v>
      </c>
      <c r="C211" s="7" t="s">
        <v>2</v>
      </c>
      <c r="D211" s="5">
        <v>21.3</v>
      </c>
      <c r="F211" s="7">
        <v>1</v>
      </c>
      <c r="G211" s="8">
        <v>1</v>
      </c>
      <c r="H211" s="37">
        <f t="shared" si="13"/>
        <v>3.5632729275178833E-2</v>
      </c>
      <c r="I211" s="37">
        <f>0.015589+0.00001696*D211*E211^2</f>
        <v>1.5589E-2</v>
      </c>
      <c r="J211">
        <f>TReMs_2021!BP258</f>
        <v>1</v>
      </c>
    </row>
    <row r="212" spans="1:10" s="8" customFormat="1" x14ac:dyDescent="0.55000000000000004">
      <c r="A212">
        <v>211</v>
      </c>
      <c r="B212" s="39">
        <v>258</v>
      </c>
      <c r="C212" s="7" t="s">
        <v>3</v>
      </c>
      <c r="D212" s="5">
        <v>32.700000000000003</v>
      </c>
      <c r="E212" s="8">
        <v>29.9</v>
      </c>
      <c r="F212" s="7">
        <v>1</v>
      </c>
      <c r="G212" s="8">
        <v>1</v>
      </c>
      <c r="H212" s="37">
        <f t="shared" si="13"/>
        <v>8.3981840213925754E-2</v>
      </c>
      <c r="I212" s="37">
        <f>0.000056537*(D212^1.960466)*(E212^0.894433)</f>
        <v>1.1001227415272397</v>
      </c>
      <c r="J212">
        <f>TReMs_2021!BP259</f>
        <v>0</v>
      </c>
    </row>
    <row r="213" spans="1:10" s="8" customFormat="1" x14ac:dyDescent="0.55000000000000004">
      <c r="A213">
        <v>212</v>
      </c>
      <c r="B213" s="39">
        <v>259</v>
      </c>
      <c r="C213" s="7" t="s">
        <v>2</v>
      </c>
      <c r="D213" s="5">
        <v>8.9</v>
      </c>
      <c r="F213" s="7">
        <v>1</v>
      </c>
      <c r="G213" s="8">
        <v>1</v>
      </c>
      <c r="H213" s="37">
        <f t="shared" si="13"/>
        <v>6.2211388522711887E-3</v>
      </c>
      <c r="I213" s="37">
        <f>0.015589+0.00001696*D213*E213^2</f>
        <v>1.5589E-2</v>
      </c>
      <c r="J213">
        <f>TReMs_2021!BP260</f>
        <v>2</v>
      </c>
    </row>
    <row r="214" spans="1:10" s="8" customFormat="1" x14ac:dyDescent="0.55000000000000004">
      <c r="A214">
        <v>213</v>
      </c>
      <c r="B214" s="39">
        <v>260</v>
      </c>
      <c r="C214" s="7" t="s">
        <v>3</v>
      </c>
      <c r="D214" s="5">
        <v>47.9</v>
      </c>
      <c r="E214" s="8">
        <v>32.299999999999997</v>
      </c>
      <c r="F214" s="7">
        <v>1</v>
      </c>
      <c r="G214" s="8">
        <v>1</v>
      </c>
      <c r="H214" s="37">
        <f t="shared" si="13"/>
        <v>0.18020254000807392</v>
      </c>
      <c r="I214" s="37">
        <f>0.000056537*(D214^1.960466)*(E214^0.894433)</f>
        <v>2.4914601333058175</v>
      </c>
      <c r="J214">
        <f>TReMs_2021!BP261</f>
        <v>0</v>
      </c>
    </row>
    <row r="215" spans="1:10" s="8" customFormat="1" x14ac:dyDescent="0.55000000000000004">
      <c r="A215">
        <v>214</v>
      </c>
      <c r="B215" s="39">
        <v>261</v>
      </c>
      <c r="C215" s="7" t="s">
        <v>2</v>
      </c>
      <c r="D215" s="5">
        <v>13.5</v>
      </c>
      <c r="F215" s="7">
        <v>1</v>
      </c>
      <c r="G215" s="8">
        <v>1</v>
      </c>
      <c r="H215" s="37">
        <f t="shared" si="13"/>
        <v>1.4313881527918496E-2</v>
      </c>
      <c r="I215" s="37">
        <f>0.015589+0.00001696*D215*E215^2</f>
        <v>1.5589E-2</v>
      </c>
      <c r="J215">
        <f>TReMs_2021!BP262</f>
        <v>1</v>
      </c>
    </row>
    <row r="216" spans="1:10" s="8" customFormat="1" x14ac:dyDescent="0.55000000000000004">
      <c r="A216">
        <v>215</v>
      </c>
      <c r="B216" s="39">
        <v>262</v>
      </c>
      <c r="C216" s="7" t="s">
        <v>2</v>
      </c>
      <c r="D216" s="5">
        <v>18</v>
      </c>
      <c r="F216" s="7">
        <v>1</v>
      </c>
      <c r="G216" s="8">
        <v>1</v>
      </c>
      <c r="H216" s="37">
        <f t="shared" si="13"/>
        <v>2.5446900494077322E-2</v>
      </c>
      <c r="I216" s="37">
        <f>0.015589+0.00001696*D216*E216^2</f>
        <v>1.5589E-2</v>
      </c>
      <c r="J216">
        <f>TReMs_2021!BP263</f>
        <v>0</v>
      </c>
    </row>
    <row r="217" spans="1:10" s="8" customFormat="1" x14ac:dyDescent="0.55000000000000004">
      <c r="A217">
        <v>216</v>
      </c>
      <c r="B217" s="39">
        <v>263</v>
      </c>
      <c r="C217" s="7" t="s">
        <v>2</v>
      </c>
      <c r="D217" s="5">
        <v>16.600000000000001</v>
      </c>
      <c r="F217" s="7">
        <v>1</v>
      </c>
      <c r="G217" s="8">
        <v>1</v>
      </c>
      <c r="H217" s="37">
        <f t="shared" si="13"/>
        <v>2.1642431790580088E-2</v>
      </c>
      <c r="I217" s="37">
        <f>0.015589+0.00001696*D217*E217^2</f>
        <v>1.5589E-2</v>
      </c>
      <c r="J217">
        <f>TReMs_2021!BP264</f>
        <v>0</v>
      </c>
    </row>
    <row r="218" spans="1:10" s="8" customFormat="1" x14ac:dyDescent="0.55000000000000004">
      <c r="A218">
        <v>217</v>
      </c>
      <c r="B218" s="39">
        <v>264</v>
      </c>
      <c r="C218" s="7" t="s">
        <v>2</v>
      </c>
      <c r="D218" s="5">
        <v>22.9</v>
      </c>
      <c r="F218" s="7">
        <v>1</v>
      </c>
      <c r="G218" s="8">
        <v>1</v>
      </c>
      <c r="H218" s="37">
        <f t="shared" si="13"/>
        <v>4.118706508672558E-2</v>
      </c>
      <c r="I218" s="37">
        <f>0.015589+0.00001696*D218*E218^2</f>
        <v>1.5589E-2</v>
      </c>
      <c r="J218">
        <f>TReMs_2021!BP265</f>
        <v>2</v>
      </c>
    </row>
    <row r="219" spans="1:10" s="8" customFormat="1" x14ac:dyDescent="0.55000000000000004">
      <c r="A219">
        <v>218</v>
      </c>
      <c r="B219" s="39">
        <v>265</v>
      </c>
      <c r="C219" s="7" t="s">
        <v>3</v>
      </c>
      <c r="D219" s="5">
        <v>45.6</v>
      </c>
      <c r="E219" s="8">
        <v>36.1</v>
      </c>
      <c r="F219" s="7">
        <v>1</v>
      </c>
      <c r="G219" s="8">
        <v>1</v>
      </c>
      <c r="H219" s="37">
        <f t="shared" si="13"/>
        <v>0.16331255250421181</v>
      </c>
      <c r="I219" s="37">
        <f>0.000056537*(D219^1.960466)*(E219^0.894433)</f>
        <v>2.4989799307598415</v>
      </c>
      <c r="J219">
        <f>TReMs_2021!BP266</f>
        <v>0</v>
      </c>
    </row>
    <row r="220" spans="1:10" s="8" customFormat="1" x14ac:dyDescent="0.55000000000000004">
      <c r="A220">
        <v>219</v>
      </c>
      <c r="B220" s="39">
        <v>266</v>
      </c>
      <c r="C220" s="7" t="s">
        <v>3</v>
      </c>
      <c r="D220" s="5">
        <v>31.5</v>
      </c>
      <c r="E220" s="8">
        <v>29.3</v>
      </c>
      <c r="F220" s="7">
        <v>1</v>
      </c>
      <c r="G220" s="8">
        <v>1</v>
      </c>
      <c r="H220" s="37">
        <f t="shared" si="13"/>
        <v>7.793113276311181E-2</v>
      </c>
      <c r="I220" s="37">
        <f>0.000056537*(D220^1.960466)*(E220^0.894433)</f>
        <v>1.0040017375123726</v>
      </c>
      <c r="J220">
        <f>TReMs_2021!BP267</f>
        <v>2</v>
      </c>
    </row>
    <row r="221" spans="1:10" s="8" customFormat="1" x14ac:dyDescent="0.55000000000000004">
      <c r="A221">
        <v>220</v>
      </c>
      <c r="B221" s="39">
        <v>267</v>
      </c>
      <c r="C221" s="7" t="s">
        <v>6</v>
      </c>
      <c r="D221" s="5">
        <v>9.1</v>
      </c>
      <c r="F221" s="7">
        <v>1</v>
      </c>
      <c r="G221" s="8">
        <v>1</v>
      </c>
      <c r="H221" s="37">
        <f t="shared" si="13"/>
        <v>6.5038821910942696E-3</v>
      </c>
      <c r="I221" s="37">
        <f>0.00095853*D221^(2.040672356+0.001965013)*(E221^(0.56366437))</f>
        <v>0</v>
      </c>
      <c r="J221">
        <f>TReMs_2021!BP268</f>
        <v>0</v>
      </c>
    </row>
    <row r="222" spans="1:10" s="8" customFormat="1" x14ac:dyDescent="0.55000000000000004">
      <c r="A222">
        <v>221</v>
      </c>
      <c r="B222" s="39">
        <v>268</v>
      </c>
      <c r="C222" s="7" t="s">
        <v>2</v>
      </c>
      <c r="D222" s="5">
        <v>16.2</v>
      </c>
      <c r="F222" s="7">
        <v>1</v>
      </c>
      <c r="G222" s="8">
        <v>1</v>
      </c>
      <c r="H222" s="37">
        <f t="shared" si="13"/>
        <v>2.0611989400202632E-2</v>
      </c>
      <c r="I222" s="37">
        <f>0.015589+0.00001696*D222*E222^2</f>
        <v>1.5589E-2</v>
      </c>
      <c r="J222">
        <f>TReMs_2021!BP269</f>
        <v>1</v>
      </c>
    </row>
    <row r="223" spans="1:10" s="8" customFormat="1" x14ac:dyDescent="0.55000000000000004">
      <c r="A223">
        <v>222</v>
      </c>
      <c r="B223" s="39">
        <v>270</v>
      </c>
      <c r="C223" s="7" t="s">
        <v>2</v>
      </c>
      <c r="D223" s="5">
        <v>16.399999999999999</v>
      </c>
      <c r="F223" s="7">
        <v>1</v>
      </c>
      <c r="G223" s="8">
        <v>1</v>
      </c>
      <c r="H223" s="37">
        <f t="shared" si="13"/>
        <v>2.1124069002737764E-2</v>
      </c>
      <c r="I223" s="37">
        <f>0.015589+0.00001696*D223*E223^2</f>
        <v>1.5589E-2</v>
      </c>
      <c r="J223">
        <f>TReMs_2021!BP271</f>
        <v>2</v>
      </c>
    </row>
    <row r="224" spans="1:10" s="8" customFormat="1" x14ac:dyDescent="0.55000000000000004">
      <c r="A224">
        <v>223</v>
      </c>
      <c r="B224" s="39">
        <v>271</v>
      </c>
      <c r="C224" s="7" t="s">
        <v>3</v>
      </c>
      <c r="D224" s="5">
        <v>38.700000000000003</v>
      </c>
      <c r="E224" s="8">
        <v>31.2</v>
      </c>
      <c r="F224" s="7">
        <v>1</v>
      </c>
      <c r="G224" s="8">
        <v>1</v>
      </c>
      <c r="H224" s="37">
        <f t="shared" si="13"/>
        <v>0.11762829753387244</v>
      </c>
      <c r="I224" s="37">
        <f>0.000056537*(D224^1.960466)*(E224^0.894433)</f>
        <v>1.5900372573234043</v>
      </c>
      <c r="J224">
        <f>TReMs_2021!BP272</f>
        <v>2</v>
      </c>
    </row>
    <row r="225" spans="1:10" s="8" customFormat="1" x14ac:dyDescent="0.55000000000000004">
      <c r="A225">
        <v>224</v>
      </c>
      <c r="B225" s="39">
        <v>272</v>
      </c>
      <c r="C225" s="7" t="s">
        <v>3</v>
      </c>
      <c r="D225" s="5">
        <v>44.9</v>
      </c>
      <c r="E225" s="8">
        <v>30.7</v>
      </c>
      <c r="F225" s="7">
        <v>2</v>
      </c>
      <c r="G225" s="8">
        <v>1</v>
      </c>
      <c r="H225" s="37">
        <f t="shared" si="13"/>
        <v>0.15833705513908897</v>
      </c>
      <c r="I225" s="37">
        <f>0.000056537*(D225^1.960466)*(E225^0.894433)</f>
        <v>2.0972546874073408</v>
      </c>
      <c r="J225">
        <f>TReMs_2021!BP273</f>
        <v>1</v>
      </c>
    </row>
    <row r="226" spans="1:10" s="8" customFormat="1" x14ac:dyDescent="0.55000000000000004">
      <c r="A226">
        <v>225</v>
      </c>
      <c r="B226" s="39">
        <v>274</v>
      </c>
      <c r="C226" s="7" t="s">
        <v>2</v>
      </c>
      <c r="D226" s="5">
        <v>11.8</v>
      </c>
      <c r="F226" s="7">
        <v>2</v>
      </c>
      <c r="G226" s="8">
        <v>1</v>
      </c>
      <c r="H226" s="37">
        <f t="shared" si="13"/>
        <v>1.0935884027146072E-2</v>
      </c>
      <c r="I226" s="37">
        <f>0.015589+0.00001696*D226*E226^2</f>
        <v>1.5589E-2</v>
      </c>
      <c r="J226">
        <f>TReMs_2021!BP275</f>
        <v>0</v>
      </c>
    </row>
    <row r="227" spans="1:10" s="8" customFormat="1" x14ac:dyDescent="0.55000000000000004">
      <c r="A227">
        <v>226</v>
      </c>
      <c r="B227" s="39">
        <v>275</v>
      </c>
      <c r="C227" s="7" t="s">
        <v>2</v>
      </c>
      <c r="D227" s="5">
        <v>13.4</v>
      </c>
      <c r="F227" s="7">
        <v>2</v>
      </c>
      <c r="G227" s="8">
        <v>1</v>
      </c>
      <c r="H227" s="37">
        <f t="shared" si="13"/>
        <v>1.4102609421964583E-2</v>
      </c>
      <c r="I227" s="37">
        <f>0.015589+0.00001696*D227*E227^2</f>
        <v>1.5589E-2</v>
      </c>
      <c r="J227">
        <f>TReMs_2021!BP276</f>
        <v>0</v>
      </c>
    </row>
    <row r="228" spans="1:10" s="8" customFormat="1" x14ac:dyDescent="0.55000000000000004">
      <c r="A228">
        <v>227</v>
      </c>
      <c r="B228" s="39">
        <v>276</v>
      </c>
      <c r="C228" s="7" t="s">
        <v>2</v>
      </c>
      <c r="D228" s="5">
        <v>9.1999999999999993</v>
      </c>
      <c r="F228" s="7">
        <v>2</v>
      </c>
      <c r="G228" s="8">
        <v>1</v>
      </c>
      <c r="H228" s="37">
        <f t="shared" si="13"/>
        <v>6.6476100549960017E-3</v>
      </c>
      <c r="I228" s="37">
        <f>0.015589+0.00001696*D228*E228^2</f>
        <v>1.5589E-2</v>
      </c>
      <c r="J228">
        <f>TReMs_2021!BP277</f>
        <v>1</v>
      </c>
    </row>
    <row r="229" spans="1:10" s="8" customFormat="1" x14ac:dyDescent="0.55000000000000004">
      <c r="A229">
        <v>228</v>
      </c>
      <c r="B229" s="39">
        <v>277</v>
      </c>
      <c r="C229" s="7" t="s">
        <v>3</v>
      </c>
      <c r="D229" s="5">
        <v>37.9</v>
      </c>
      <c r="F229" s="7">
        <v>2</v>
      </c>
      <c r="G229" s="8">
        <v>1</v>
      </c>
      <c r="H229" s="37">
        <f t="shared" si="13"/>
        <v>0.11281537758857287</v>
      </c>
      <c r="I229" s="37">
        <f>0.000056537*(D229^1.960466)*(E229^0.894433)</f>
        <v>0</v>
      </c>
      <c r="J229">
        <f>TReMs_2021!BP278</f>
        <v>0</v>
      </c>
    </row>
    <row r="230" spans="1:10" s="8" customFormat="1" x14ac:dyDescent="0.55000000000000004">
      <c r="A230">
        <v>229</v>
      </c>
      <c r="B230" s="39">
        <v>278</v>
      </c>
      <c r="C230" s="7" t="s">
        <v>2</v>
      </c>
      <c r="D230" s="5">
        <v>26.7</v>
      </c>
      <c r="F230" s="7">
        <v>2</v>
      </c>
      <c r="G230" s="8">
        <v>1</v>
      </c>
      <c r="H230" s="37">
        <f t="shared" si="13"/>
        <v>5.5990249670440695E-2</v>
      </c>
      <c r="I230" s="37">
        <f>0.015589+0.00001696*D230*E230^2</f>
        <v>1.5589E-2</v>
      </c>
      <c r="J230">
        <f>TReMs_2021!BP279</f>
        <v>0</v>
      </c>
    </row>
    <row r="231" spans="1:10" s="8" customFormat="1" x14ac:dyDescent="0.55000000000000004">
      <c r="A231">
        <v>230</v>
      </c>
      <c r="B231" s="39">
        <v>279</v>
      </c>
      <c r="C231" s="7" t="s">
        <v>2</v>
      </c>
      <c r="D231" s="5">
        <v>14.6</v>
      </c>
      <c r="F231" s="7">
        <v>2</v>
      </c>
      <c r="G231" s="8">
        <v>1</v>
      </c>
      <c r="H231" s="37">
        <f t="shared" si="13"/>
        <v>1.6741547250980007E-2</v>
      </c>
      <c r="I231" s="37">
        <f>0.015589+0.00001696*D231*E231^2</f>
        <v>1.5589E-2</v>
      </c>
      <c r="J231">
        <f>TReMs_2021!BP280</f>
        <v>2</v>
      </c>
    </row>
    <row r="232" spans="1:10" s="8" customFormat="1" x14ac:dyDescent="0.55000000000000004">
      <c r="A232">
        <v>231</v>
      </c>
      <c r="B232" s="39">
        <v>281</v>
      </c>
      <c r="C232" s="7" t="s">
        <v>2</v>
      </c>
      <c r="D232" s="5">
        <v>12.1</v>
      </c>
      <c r="F232" s="7">
        <v>2</v>
      </c>
      <c r="G232" s="8">
        <v>1</v>
      </c>
      <c r="H232" s="37">
        <f t="shared" si="13"/>
        <v>1.149901451030204E-2</v>
      </c>
      <c r="I232" s="37">
        <f>0.015589+0.00001696*D232*E232^2</f>
        <v>1.5589E-2</v>
      </c>
      <c r="J232">
        <f>TReMs_2021!BP282</f>
        <v>1</v>
      </c>
    </row>
    <row r="233" spans="1:10" s="8" customFormat="1" x14ac:dyDescent="0.55000000000000004">
      <c r="A233">
        <v>232</v>
      </c>
      <c r="B233" s="39">
        <v>282</v>
      </c>
      <c r="C233" s="7" t="s">
        <v>3</v>
      </c>
      <c r="D233" s="5">
        <v>37.4</v>
      </c>
      <c r="E233" s="8">
        <v>33.1</v>
      </c>
      <c r="F233" s="7">
        <v>2</v>
      </c>
      <c r="G233" s="8">
        <v>1</v>
      </c>
      <c r="H233" s="37">
        <f t="shared" si="13"/>
        <v>0.10985835350338148</v>
      </c>
      <c r="I233" s="37">
        <f>0.000056537*(D233^1.960466)*(E233^0.894433)</f>
        <v>1.5677556348890951</v>
      </c>
      <c r="J233">
        <f>TReMs_2021!BP283</f>
        <v>0</v>
      </c>
    </row>
    <row r="234" spans="1:10" s="8" customFormat="1" x14ac:dyDescent="0.55000000000000004">
      <c r="A234">
        <v>233</v>
      </c>
      <c r="B234" s="39">
        <v>283</v>
      </c>
      <c r="C234" s="7" t="s">
        <v>2</v>
      </c>
      <c r="D234" s="5">
        <v>13.5</v>
      </c>
      <c r="F234" s="7">
        <v>2</v>
      </c>
      <c r="G234" s="8">
        <v>1</v>
      </c>
      <c r="H234" s="37">
        <f t="shared" si="13"/>
        <v>1.4313881527918496E-2</v>
      </c>
      <c r="I234" s="37">
        <f>0.015589+0.00001696*D234*E234^2</f>
        <v>1.5589E-2</v>
      </c>
      <c r="J234">
        <f>TReMs_2021!BP284</f>
        <v>2</v>
      </c>
    </row>
    <row r="235" spans="1:10" s="8" customFormat="1" x14ac:dyDescent="0.55000000000000004">
      <c r="A235">
        <v>234</v>
      </c>
      <c r="B235" s="39">
        <v>284</v>
      </c>
      <c r="C235" s="7" t="s">
        <v>3</v>
      </c>
      <c r="D235" s="5">
        <v>36.700000000000003</v>
      </c>
      <c r="E235" s="8">
        <v>29.2</v>
      </c>
      <c r="F235" s="7">
        <v>2</v>
      </c>
      <c r="G235" s="8">
        <v>1</v>
      </c>
      <c r="H235" s="37">
        <f t="shared" si="13"/>
        <v>0.10578449322983893</v>
      </c>
      <c r="I235" s="37">
        <f>0.000056537*(D235^1.960466)*(E235^0.894433)</f>
        <v>1.3504986682604527</v>
      </c>
      <c r="J235">
        <f>TReMs_2021!BP285</f>
        <v>0</v>
      </c>
    </row>
    <row r="236" spans="1:10" s="8" customFormat="1" x14ac:dyDescent="0.55000000000000004">
      <c r="A236">
        <v>235</v>
      </c>
      <c r="B236" s="39">
        <v>285</v>
      </c>
      <c r="C236" s="7" t="s">
        <v>2</v>
      </c>
      <c r="D236" s="5">
        <v>20.100000000000001</v>
      </c>
      <c r="F236" s="7">
        <v>2</v>
      </c>
      <c r="G236" s="8">
        <v>1</v>
      </c>
      <c r="H236" s="37">
        <f t="shared" si="13"/>
        <v>3.1730871199420314E-2</v>
      </c>
      <c r="I236" s="37">
        <f>0.015589+0.00001696*D236*E236^2</f>
        <v>1.5589E-2</v>
      </c>
      <c r="J236">
        <f>TReMs_2021!BP286</f>
        <v>2</v>
      </c>
    </row>
    <row r="237" spans="1:10" s="8" customFormat="1" x14ac:dyDescent="0.55000000000000004">
      <c r="A237">
        <v>236</v>
      </c>
      <c r="B237" s="39">
        <v>286</v>
      </c>
      <c r="C237" s="7" t="s">
        <v>3</v>
      </c>
      <c r="D237" s="5">
        <v>38.799999999999997</v>
      </c>
      <c r="E237" s="8">
        <v>30.7</v>
      </c>
      <c r="F237" s="7">
        <v>2</v>
      </c>
      <c r="G237" s="8">
        <v>1</v>
      </c>
      <c r="H237" s="37">
        <f t="shared" si="13"/>
        <v>0.11823698111050542</v>
      </c>
      <c r="I237" s="37">
        <f>0.000056537*(D237^1.960466)*(E237^0.894433)</f>
        <v>1.5751756018120588</v>
      </c>
      <c r="J237">
        <f>TReMs_2021!BP287</f>
        <v>0</v>
      </c>
    </row>
    <row r="238" spans="1:10" s="8" customFormat="1" x14ac:dyDescent="0.55000000000000004">
      <c r="A238">
        <v>237</v>
      </c>
      <c r="B238" s="39">
        <v>287</v>
      </c>
      <c r="C238" s="7" t="s">
        <v>2</v>
      </c>
      <c r="D238" s="5">
        <v>17.899999999999999</v>
      </c>
      <c r="F238" s="7">
        <v>2</v>
      </c>
      <c r="G238" s="8">
        <v>1</v>
      </c>
      <c r="H238" s="37">
        <f t="shared" si="13"/>
        <v>2.5164942553417641E-2</v>
      </c>
      <c r="I238" s="37">
        <f>0.015589+0.00001696*D238*E238^2</f>
        <v>1.5589E-2</v>
      </c>
      <c r="J238">
        <f>TReMs_2021!BP288</f>
        <v>2</v>
      </c>
    </row>
    <row r="239" spans="1:10" s="8" customFormat="1" x14ac:dyDescent="0.55000000000000004">
      <c r="A239">
        <v>238</v>
      </c>
      <c r="B239" s="39">
        <v>290</v>
      </c>
      <c r="C239" s="7" t="s">
        <v>3</v>
      </c>
      <c r="D239" s="5">
        <v>40.700000000000003</v>
      </c>
      <c r="E239" s="8">
        <v>30.5</v>
      </c>
      <c r="F239" s="7">
        <v>2</v>
      </c>
      <c r="G239" s="8">
        <v>1</v>
      </c>
      <c r="H239" s="37">
        <f t="shared" si="13"/>
        <v>0.13010042036862393</v>
      </c>
      <c r="I239" s="37">
        <f>0.000056537*(D239^1.960466)*(E239^0.894433)</f>
        <v>1.7198660801348264</v>
      </c>
      <c r="J239">
        <f>TReMs_2021!BP291</f>
        <v>0</v>
      </c>
    </row>
    <row r="240" spans="1:10" s="8" customFormat="1" x14ac:dyDescent="0.55000000000000004">
      <c r="A240">
        <v>239</v>
      </c>
      <c r="B240" s="39">
        <v>291</v>
      </c>
      <c r="C240" s="7" t="s">
        <v>4</v>
      </c>
      <c r="D240" s="5">
        <v>25.7</v>
      </c>
      <c r="F240" s="7">
        <v>2</v>
      </c>
      <c r="G240" s="8">
        <v>1</v>
      </c>
      <c r="H240" s="37">
        <f t="shared" si="13"/>
        <v>5.1874763294238062E-2</v>
      </c>
      <c r="I240" s="37">
        <f>0.418*E240*(D240/100)^2</f>
        <v>0</v>
      </c>
      <c r="J240">
        <f>TReMs_2021!BP292</f>
        <v>1</v>
      </c>
    </row>
    <row r="241" spans="1:10" s="8" customFormat="1" x14ac:dyDescent="0.55000000000000004">
      <c r="A241">
        <v>240</v>
      </c>
      <c r="B241" s="39">
        <v>292</v>
      </c>
      <c r="C241" s="7" t="s">
        <v>3</v>
      </c>
      <c r="D241" s="5">
        <v>48.8</v>
      </c>
      <c r="E241" s="8">
        <v>30.9</v>
      </c>
      <c r="F241" s="7">
        <v>2</v>
      </c>
      <c r="G241" s="8">
        <v>1</v>
      </c>
      <c r="H241" s="37">
        <f t="shared" si="13"/>
        <v>0.18703786022412192</v>
      </c>
      <c r="I241" s="37">
        <f>0.000056537*(D241^1.960466)*(E241^0.894433)</f>
        <v>2.4836503032726216</v>
      </c>
      <c r="J241">
        <f>TReMs_2021!BP293</f>
        <v>2</v>
      </c>
    </row>
    <row r="242" spans="1:10" s="8" customFormat="1" x14ac:dyDescent="0.55000000000000004">
      <c r="A242">
        <v>241</v>
      </c>
      <c r="B242" s="39">
        <v>294</v>
      </c>
      <c r="C242" s="7" t="s">
        <v>4</v>
      </c>
      <c r="D242" s="5">
        <v>19.5</v>
      </c>
      <c r="F242" s="7">
        <v>2</v>
      </c>
      <c r="G242" s="8">
        <v>1</v>
      </c>
      <c r="H242" s="37">
        <f t="shared" si="13"/>
        <v>2.9864765163187975E-2</v>
      </c>
      <c r="I242" s="37">
        <f>0.418*E242*(D242/100)^2</f>
        <v>0</v>
      </c>
      <c r="J242">
        <f>TReMs_2021!BP295</f>
        <v>2</v>
      </c>
    </row>
    <row r="243" spans="1:10" s="8" customFormat="1" x14ac:dyDescent="0.55000000000000004">
      <c r="A243">
        <v>242</v>
      </c>
      <c r="B243" s="41">
        <v>295</v>
      </c>
      <c r="C243" s="47" t="s">
        <v>3</v>
      </c>
      <c r="D243" s="48">
        <v>44.5</v>
      </c>
      <c r="E243" s="49">
        <v>37.200000000000003</v>
      </c>
      <c r="F243" s="47">
        <v>2</v>
      </c>
      <c r="G243" s="49">
        <v>1</v>
      </c>
      <c r="H243" s="37">
        <f t="shared" si="13"/>
        <v>0.15552847130677971</v>
      </c>
      <c r="I243" s="37">
        <f>0.000056537*(D243^1.960466)*(E243^0.894433)</f>
        <v>2.4469886255605662</v>
      </c>
      <c r="J243" s="28">
        <f>TReMs_2021!BP296</f>
        <v>0</v>
      </c>
    </row>
    <row r="244" spans="1:10" s="8" customFormat="1" x14ac:dyDescent="0.55000000000000004">
      <c r="A244">
        <v>243</v>
      </c>
      <c r="B244" s="39">
        <v>296</v>
      </c>
      <c r="C244" s="7" t="s">
        <v>4</v>
      </c>
      <c r="D244" s="5">
        <v>17.2</v>
      </c>
      <c r="F244" s="7">
        <v>2</v>
      </c>
      <c r="G244" s="8">
        <v>1</v>
      </c>
      <c r="H244" s="37">
        <f t="shared" si="13"/>
        <v>2.3235219265950107E-2</v>
      </c>
      <c r="I244" s="37">
        <f>0.418*E244*(D244/100)^2</f>
        <v>0</v>
      </c>
      <c r="J244">
        <f>TReMs_2021!BP297</f>
        <v>0</v>
      </c>
    </row>
    <row r="245" spans="1:10" s="8" customFormat="1" x14ac:dyDescent="0.55000000000000004">
      <c r="A245">
        <v>244</v>
      </c>
      <c r="B245" s="39">
        <v>297</v>
      </c>
      <c r="C245" s="7" t="s">
        <v>4</v>
      </c>
      <c r="D245" s="5">
        <v>13.4</v>
      </c>
      <c r="F245" s="7">
        <v>2</v>
      </c>
      <c r="G245" s="8">
        <v>1</v>
      </c>
      <c r="H245" s="37">
        <f t="shared" si="13"/>
        <v>1.4102609421964583E-2</v>
      </c>
      <c r="I245" s="37">
        <f>0.418*E245*(D245/100)^2</f>
        <v>0</v>
      </c>
      <c r="J245">
        <f>TReMs_2021!BP298</f>
        <v>0</v>
      </c>
    </row>
    <row r="246" spans="1:10" s="8" customFormat="1" x14ac:dyDescent="0.55000000000000004">
      <c r="A246">
        <v>245</v>
      </c>
      <c r="B246" s="39">
        <v>298</v>
      </c>
      <c r="C246" s="7" t="s">
        <v>4</v>
      </c>
      <c r="D246" s="5">
        <v>21.2</v>
      </c>
      <c r="F246" s="7">
        <v>2</v>
      </c>
      <c r="G246" s="8">
        <v>1</v>
      </c>
      <c r="H246" s="37">
        <f t="shared" si="13"/>
        <v>3.5298935055734913E-2</v>
      </c>
      <c r="I246" s="37">
        <f>0.418*E246*(D246/100)^2</f>
        <v>0</v>
      </c>
      <c r="J246">
        <f>TReMs_2021!BP299</f>
        <v>0</v>
      </c>
    </row>
    <row r="247" spans="1:10" s="8" customFormat="1" x14ac:dyDescent="0.55000000000000004">
      <c r="A247">
        <v>246</v>
      </c>
      <c r="B247" s="39">
        <v>299</v>
      </c>
      <c r="C247" s="7" t="s">
        <v>4</v>
      </c>
      <c r="D247" s="5">
        <v>10.5</v>
      </c>
      <c r="F247" s="7">
        <v>2</v>
      </c>
      <c r="G247" s="8">
        <v>1</v>
      </c>
      <c r="H247" s="37">
        <f t="shared" si="13"/>
        <v>8.6590147514568668E-3</v>
      </c>
      <c r="I247" s="37">
        <f>0.418*E247*(D247/100)^2</f>
        <v>0</v>
      </c>
      <c r="J247">
        <f>TReMs_2021!BP300</f>
        <v>0</v>
      </c>
    </row>
    <row r="248" spans="1:10" s="8" customFormat="1" x14ac:dyDescent="0.55000000000000004">
      <c r="A248">
        <v>247</v>
      </c>
      <c r="B248" s="39">
        <v>300</v>
      </c>
      <c r="C248" s="7" t="s">
        <v>3</v>
      </c>
      <c r="D248" s="5">
        <v>37.1</v>
      </c>
      <c r="E248" s="8">
        <v>28.4</v>
      </c>
      <c r="F248" s="7">
        <v>2</v>
      </c>
      <c r="G248" s="8">
        <v>1</v>
      </c>
      <c r="H248" s="37">
        <f t="shared" si="13"/>
        <v>0.10810298860818816</v>
      </c>
      <c r="I248" s="37">
        <f>0.000056537*(D248^1.960466)*(E248^0.894433)</f>
        <v>1.3456522252371472</v>
      </c>
      <c r="J248">
        <f>TReMs_2021!BP301</f>
        <v>0</v>
      </c>
    </row>
    <row r="249" spans="1:10" s="8" customFormat="1" x14ac:dyDescent="0.55000000000000004">
      <c r="A249">
        <v>248</v>
      </c>
      <c r="B249" s="39">
        <v>301</v>
      </c>
      <c r="C249" s="7" t="s">
        <v>4</v>
      </c>
      <c r="D249" s="5">
        <v>23.5</v>
      </c>
      <c r="F249" s="7">
        <v>2</v>
      </c>
      <c r="G249" s="8">
        <v>1</v>
      </c>
      <c r="H249" s="37">
        <f t="shared" si="13"/>
        <v>4.3373613573624077E-2</v>
      </c>
      <c r="I249" s="37">
        <f>0.418*E249*(D249/100)^2</f>
        <v>0</v>
      </c>
      <c r="J249">
        <f>TReMs_2021!BP302</f>
        <v>1</v>
      </c>
    </row>
    <row r="250" spans="1:10" s="8" customFormat="1" x14ac:dyDescent="0.55000000000000004">
      <c r="A250">
        <v>249</v>
      </c>
      <c r="B250" s="39">
        <v>302</v>
      </c>
      <c r="C250" s="7" t="s">
        <v>4</v>
      </c>
      <c r="D250" s="5">
        <v>11.8</v>
      </c>
      <c r="F250" s="7">
        <v>2</v>
      </c>
      <c r="G250" s="8">
        <v>1</v>
      </c>
      <c r="H250" s="37">
        <f t="shared" si="13"/>
        <v>1.0935884027146072E-2</v>
      </c>
      <c r="I250" s="37">
        <f>0.418*E250*(D250/100)^2</f>
        <v>0</v>
      </c>
      <c r="J250">
        <f>TReMs_2021!BP303</f>
        <v>0</v>
      </c>
    </row>
    <row r="251" spans="1:10" s="8" customFormat="1" x14ac:dyDescent="0.55000000000000004">
      <c r="A251">
        <v>250</v>
      </c>
      <c r="B251" s="39">
        <v>886</v>
      </c>
      <c r="C251" s="7" t="s">
        <v>4</v>
      </c>
      <c r="D251" s="5">
        <v>7.7</v>
      </c>
      <c r="F251" s="7">
        <v>2</v>
      </c>
      <c r="G251" s="8">
        <v>1</v>
      </c>
      <c r="H251" s="37">
        <f t="shared" si="13"/>
        <v>4.6566257107834713E-3</v>
      </c>
      <c r="I251" s="37">
        <f>0.418*E251*(D251/100)^2</f>
        <v>0</v>
      </c>
      <c r="J251">
        <f>TReMs_2021!BP304</f>
        <v>0</v>
      </c>
    </row>
    <row r="252" spans="1:10" s="8" customFormat="1" x14ac:dyDescent="0.55000000000000004">
      <c r="A252">
        <v>251</v>
      </c>
      <c r="B252" s="39">
        <v>887</v>
      </c>
      <c r="C252" s="7" t="s">
        <v>4</v>
      </c>
      <c r="D252" s="5">
        <v>12.6</v>
      </c>
      <c r="F252" s="7">
        <v>2</v>
      </c>
      <c r="G252" s="8">
        <v>1</v>
      </c>
      <c r="H252" s="37">
        <f t="shared" si="13"/>
        <v>1.2468981242097889E-2</v>
      </c>
      <c r="I252" s="37">
        <f>0.418*E252*(D252/100)^2</f>
        <v>0</v>
      </c>
      <c r="J252">
        <f>TReMs_2021!BP305</f>
        <v>1</v>
      </c>
    </row>
    <row r="253" spans="1:10" s="8" customFormat="1" x14ac:dyDescent="0.55000000000000004">
      <c r="A253">
        <v>252</v>
      </c>
      <c r="B253" s="39">
        <v>303</v>
      </c>
      <c r="C253" s="7" t="s">
        <v>3</v>
      </c>
      <c r="D253" s="5">
        <v>37.700000000000003</v>
      </c>
      <c r="E253" s="8">
        <v>29.4</v>
      </c>
      <c r="F253" s="7">
        <v>2</v>
      </c>
      <c r="G253" s="8">
        <v>1</v>
      </c>
      <c r="H253" s="37">
        <f t="shared" si="13"/>
        <v>0.11162785556551592</v>
      </c>
      <c r="I253" s="37">
        <f>0.000056537*(D253^1.960466)*(E253^0.894433)</f>
        <v>1.4323022997041082</v>
      </c>
      <c r="J253">
        <f>TReMs_2021!BP306</f>
        <v>0</v>
      </c>
    </row>
    <row r="254" spans="1:10" s="8" customFormat="1" x14ac:dyDescent="0.55000000000000004">
      <c r="A254">
        <v>253</v>
      </c>
      <c r="B254" s="39">
        <v>304</v>
      </c>
      <c r="C254" s="7" t="s">
        <v>4</v>
      </c>
      <c r="D254" s="5">
        <v>26.9</v>
      </c>
      <c r="F254" s="7">
        <v>2</v>
      </c>
      <c r="G254" s="8">
        <v>1</v>
      </c>
      <c r="H254" s="37">
        <f t="shared" si="13"/>
        <v>5.683219650160274E-2</v>
      </c>
      <c r="I254" s="37">
        <f>0.418*E254*(D254/100)^2</f>
        <v>0</v>
      </c>
      <c r="J254">
        <f>TReMs_2021!BP307</f>
        <v>0</v>
      </c>
    </row>
    <row r="255" spans="1:10" s="8" customFormat="1" x14ac:dyDescent="0.55000000000000004">
      <c r="A255">
        <v>254</v>
      </c>
      <c r="B255" s="39">
        <v>305</v>
      </c>
      <c r="C255" s="7" t="s">
        <v>2</v>
      </c>
      <c r="D255" s="5">
        <v>20</v>
      </c>
      <c r="F255" s="7">
        <v>2</v>
      </c>
      <c r="G255" s="8">
        <v>1</v>
      </c>
      <c r="H255" s="37">
        <f t="shared" si="13"/>
        <v>3.1415926535897934E-2</v>
      </c>
      <c r="I255" s="37">
        <f>0.015589+0.00001696*D255*E255^2</f>
        <v>1.5589E-2</v>
      </c>
      <c r="J255">
        <f>TReMs_2021!BP308</f>
        <v>1</v>
      </c>
    </row>
    <row r="256" spans="1:10" s="8" customFormat="1" x14ac:dyDescent="0.55000000000000004">
      <c r="A256">
        <v>255</v>
      </c>
      <c r="B256" s="39">
        <v>306</v>
      </c>
      <c r="C256" s="7" t="s">
        <v>3</v>
      </c>
      <c r="D256" s="5">
        <v>40</v>
      </c>
      <c r="E256" s="8">
        <v>29</v>
      </c>
      <c r="F256" s="7">
        <v>2</v>
      </c>
      <c r="G256" s="8">
        <v>1</v>
      </c>
      <c r="H256" s="37">
        <f t="shared" si="13"/>
        <v>0.12566370614359174</v>
      </c>
      <c r="I256" s="37">
        <f>0.000056537*(D256^1.960466)*(E256^0.894433)</f>
        <v>1.5890367135531349</v>
      </c>
      <c r="J256">
        <f>TReMs_2021!BP309</f>
        <v>0</v>
      </c>
    </row>
    <row r="257" spans="1:10" s="8" customFormat="1" x14ac:dyDescent="0.55000000000000004">
      <c r="A257">
        <v>256</v>
      </c>
      <c r="B257" s="39">
        <v>888</v>
      </c>
      <c r="C257" s="7" t="s">
        <v>2</v>
      </c>
      <c r="D257" s="5">
        <v>7.3</v>
      </c>
      <c r="F257" s="7">
        <v>2</v>
      </c>
      <c r="G257" s="8">
        <v>1</v>
      </c>
      <c r="H257" s="37">
        <f t="shared" si="13"/>
        <v>4.1853868127450016E-3</v>
      </c>
      <c r="I257" s="37">
        <f>0.015589+0.00001696*D257*E257^2</f>
        <v>1.5589E-2</v>
      </c>
      <c r="J257">
        <f>TReMs_2021!BP311</f>
        <v>0</v>
      </c>
    </row>
    <row r="258" spans="1:10" s="8" customFormat="1" x14ac:dyDescent="0.55000000000000004">
      <c r="A258">
        <v>257</v>
      </c>
      <c r="B258" s="39">
        <v>308</v>
      </c>
      <c r="C258" s="7" t="s">
        <v>2</v>
      </c>
      <c r="D258" s="5">
        <v>13.8</v>
      </c>
      <c r="F258" s="7">
        <v>2</v>
      </c>
      <c r="G258" s="8">
        <v>1</v>
      </c>
      <c r="H258" s="37">
        <f t="shared" ref="H258:H317" si="14">PI()/4*(D258/100)^2</f>
        <v>1.4957122623741007E-2</v>
      </c>
      <c r="I258" s="37">
        <f>0.015589+0.00001696*D258*E258^2</f>
        <v>1.5589E-2</v>
      </c>
      <c r="J258">
        <f>TReMs_2021!BP312</f>
        <v>1</v>
      </c>
    </row>
    <row r="259" spans="1:10" s="8" customFormat="1" x14ac:dyDescent="0.55000000000000004">
      <c r="A259">
        <v>258</v>
      </c>
      <c r="B259" s="39">
        <v>309</v>
      </c>
      <c r="C259" s="7" t="s">
        <v>3</v>
      </c>
      <c r="D259" s="5">
        <v>38.700000000000003</v>
      </c>
      <c r="E259" s="8">
        <v>30.4</v>
      </c>
      <c r="F259" s="7">
        <v>2</v>
      </c>
      <c r="G259" s="8">
        <v>1</v>
      </c>
      <c r="H259" s="37">
        <f t="shared" si="14"/>
        <v>0.11762829753387244</v>
      </c>
      <c r="I259" s="37">
        <f>0.000056537*(D259^1.960466)*(E259^0.894433)</f>
        <v>1.5535212305174622</v>
      </c>
      <c r="J259">
        <f>TReMs_2021!BP313</f>
        <v>2</v>
      </c>
    </row>
    <row r="260" spans="1:10" s="8" customFormat="1" x14ac:dyDescent="0.55000000000000004">
      <c r="A260">
        <v>259</v>
      </c>
      <c r="B260" s="39">
        <v>311</v>
      </c>
      <c r="C260" s="7" t="s">
        <v>4</v>
      </c>
      <c r="D260" s="5">
        <v>12.5</v>
      </c>
      <c r="F260" s="7">
        <v>2</v>
      </c>
      <c r="G260" s="8">
        <v>1</v>
      </c>
      <c r="H260" s="37">
        <f t="shared" si="14"/>
        <v>1.2271846303085129E-2</v>
      </c>
      <c r="I260" s="37">
        <f>0.418*E260*(D260/100)^2</f>
        <v>0</v>
      </c>
      <c r="J260">
        <f>TReMs_2021!BP315</f>
        <v>2</v>
      </c>
    </row>
    <row r="261" spans="1:10" s="8" customFormat="1" x14ac:dyDescent="0.55000000000000004">
      <c r="A261">
        <v>260</v>
      </c>
      <c r="B261" s="39">
        <v>313</v>
      </c>
      <c r="C261" s="7" t="s">
        <v>3</v>
      </c>
      <c r="D261" s="5">
        <v>36.299999999999997</v>
      </c>
      <c r="E261" s="8">
        <v>28.8</v>
      </c>
      <c r="F261" s="7">
        <v>2</v>
      </c>
      <c r="G261" s="8">
        <v>1</v>
      </c>
      <c r="H261" s="37">
        <f t="shared" si="14"/>
        <v>0.10349113059271836</v>
      </c>
      <c r="I261" s="37">
        <f>0.000056537*(D261^1.960466)*(E261^0.894433)</f>
        <v>1.305585934182105</v>
      </c>
      <c r="J261">
        <f>TReMs_2021!BP317</f>
        <v>2</v>
      </c>
    </row>
    <row r="262" spans="1:10" s="8" customFormat="1" x14ac:dyDescent="0.55000000000000004">
      <c r="A262">
        <v>261</v>
      </c>
      <c r="B262" s="39">
        <v>314</v>
      </c>
      <c r="C262" s="7" t="s">
        <v>3</v>
      </c>
      <c r="D262" s="5">
        <v>41.4</v>
      </c>
      <c r="E262" s="8">
        <v>29.7</v>
      </c>
      <c r="F262" s="7">
        <v>2</v>
      </c>
      <c r="G262" s="8">
        <v>1</v>
      </c>
      <c r="H262" s="37">
        <f t="shared" si="14"/>
        <v>0.13461410361366904</v>
      </c>
      <c r="I262" s="37">
        <f>0.000056537*(D262^1.960466)*(E262^0.894433)</f>
        <v>1.7365565081128957</v>
      </c>
      <c r="J262">
        <f>TReMs_2021!BP318</f>
        <v>0</v>
      </c>
    </row>
    <row r="263" spans="1:10" s="8" customFormat="1" x14ac:dyDescent="0.55000000000000004">
      <c r="A263">
        <v>262</v>
      </c>
      <c r="B263" s="39">
        <v>315</v>
      </c>
      <c r="C263" s="7" t="s">
        <v>4</v>
      </c>
      <c r="D263" s="5">
        <v>16.3</v>
      </c>
      <c r="F263" s="7">
        <v>2</v>
      </c>
      <c r="G263" s="8">
        <v>1</v>
      </c>
      <c r="H263" s="37">
        <f t="shared" si="14"/>
        <v>2.0867243803306804E-2</v>
      </c>
      <c r="I263" s="37">
        <f>0.418*E263*(D263/100)^2</f>
        <v>0</v>
      </c>
      <c r="J263">
        <f>TReMs_2021!BP319</f>
        <v>2</v>
      </c>
    </row>
    <row r="264" spans="1:10" s="8" customFormat="1" x14ac:dyDescent="0.55000000000000004">
      <c r="A264">
        <v>263</v>
      </c>
      <c r="B264" s="39">
        <v>316</v>
      </c>
      <c r="C264" s="7" t="s">
        <v>3</v>
      </c>
      <c r="D264" s="5">
        <v>46</v>
      </c>
      <c r="E264" s="8">
        <v>31.3</v>
      </c>
      <c r="F264" s="7">
        <v>2</v>
      </c>
      <c r="G264" s="8">
        <v>1</v>
      </c>
      <c r="H264" s="37">
        <f t="shared" si="14"/>
        <v>0.16619025137490007</v>
      </c>
      <c r="I264" s="37">
        <f>0.000056537*(D264^1.960466)*(E264^0.894433)</f>
        <v>2.2375727463299895</v>
      </c>
      <c r="J264">
        <f>TReMs_2021!BP320</f>
        <v>0</v>
      </c>
    </row>
    <row r="265" spans="1:10" s="8" customFormat="1" x14ac:dyDescent="0.55000000000000004">
      <c r="A265">
        <v>264</v>
      </c>
      <c r="B265" s="39">
        <v>317</v>
      </c>
      <c r="C265" s="7" t="s">
        <v>4</v>
      </c>
      <c r="D265" s="5">
        <v>18.600000000000001</v>
      </c>
      <c r="F265" s="7">
        <v>2</v>
      </c>
      <c r="G265" s="8">
        <v>1</v>
      </c>
      <c r="H265" s="37">
        <f t="shared" si="14"/>
        <v>2.7171634860898127E-2</v>
      </c>
      <c r="I265" s="37">
        <f>0.418*E265*(D265/100)^2</f>
        <v>0</v>
      </c>
      <c r="J265">
        <f>TReMs_2021!BP321</f>
        <v>2</v>
      </c>
    </row>
    <row r="266" spans="1:10" s="8" customFormat="1" x14ac:dyDescent="0.55000000000000004">
      <c r="A266">
        <v>265</v>
      </c>
      <c r="B266" s="39">
        <v>318</v>
      </c>
      <c r="C266" s="7" t="s">
        <v>3</v>
      </c>
      <c r="D266" s="5">
        <v>41.8</v>
      </c>
      <c r="E266" s="8">
        <v>30.9</v>
      </c>
      <c r="F266" s="7">
        <v>2</v>
      </c>
      <c r="G266" s="8">
        <v>1</v>
      </c>
      <c r="H266" s="37">
        <f t="shared" si="14"/>
        <v>0.13722790870145574</v>
      </c>
      <c r="I266" s="37">
        <f>0.000056537*(D266^1.960466)*(E266^0.894433)</f>
        <v>1.8334191913601077</v>
      </c>
      <c r="J266">
        <f>TReMs_2021!BP322</f>
        <v>2</v>
      </c>
    </row>
    <row r="267" spans="1:10" s="8" customFormat="1" x14ac:dyDescent="0.55000000000000004">
      <c r="A267">
        <v>266</v>
      </c>
      <c r="B267" s="39">
        <v>319</v>
      </c>
      <c r="C267" s="7" t="s">
        <v>3</v>
      </c>
      <c r="D267" s="5">
        <v>42.8</v>
      </c>
      <c r="E267" s="8">
        <v>30.6</v>
      </c>
      <c r="F267" s="7">
        <v>2</v>
      </c>
      <c r="G267" s="8">
        <v>1</v>
      </c>
      <c r="H267" s="37">
        <f t="shared" si="14"/>
        <v>0.14387237716379817</v>
      </c>
      <c r="I267" s="37">
        <f>0.000056537*(D267^1.960466)*(E267^0.894433)</f>
        <v>1.9037112338117477</v>
      </c>
      <c r="J267">
        <f>TReMs_2021!BP323</f>
        <v>1</v>
      </c>
    </row>
    <row r="268" spans="1:10" s="8" customFormat="1" x14ac:dyDescent="0.55000000000000004">
      <c r="A268">
        <v>267</v>
      </c>
      <c r="B268" s="39">
        <v>320</v>
      </c>
      <c r="C268" s="7" t="s">
        <v>4</v>
      </c>
      <c r="D268" s="5">
        <v>16.899999999999999</v>
      </c>
      <c r="F268" s="7">
        <v>2</v>
      </c>
      <c r="G268" s="8">
        <v>1</v>
      </c>
      <c r="H268" s="37">
        <f t="shared" si="14"/>
        <v>2.2431756944794518E-2</v>
      </c>
      <c r="I268" s="37">
        <f>0.418*E268*(D268/100)^2</f>
        <v>0</v>
      </c>
      <c r="J268">
        <f>TReMs_2021!BP324</f>
        <v>0</v>
      </c>
    </row>
    <row r="269" spans="1:10" s="8" customFormat="1" x14ac:dyDescent="0.55000000000000004">
      <c r="A269">
        <v>268</v>
      </c>
      <c r="B269" s="39">
        <v>321</v>
      </c>
      <c r="C269" s="7" t="s">
        <v>2</v>
      </c>
      <c r="D269" s="5">
        <v>10.1</v>
      </c>
      <c r="F269" s="7">
        <v>2</v>
      </c>
      <c r="G269" s="8">
        <v>1</v>
      </c>
      <c r="H269" s="37">
        <f t="shared" si="14"/>
        <v>8.0118466648173691E-3</v>
      </c>
      <c r="I269" s="37">
        <f>0.015589+0.00001696*D269*E269^2</f>
        <v>1.5589E-2</v>
      </c>
      <c r="J269">
        <f>TReMs_2021!BP325</f>
        <v>1</v>
      </c>
    </row>
    <row r="270" spans="1:10" s="8" customFormat="1" x14ac:dyDescent="0.55000000000000004">
      <c r="A270">
        <v>269</v>
      </c>
      <c r="B270" s="39">
        <v>322</v>
      </c>
      <c r="C270" s="7" t="s">
        <v>3</v>
      </c>
      <c r="D270" s="5">
        <v>51.3</v>
      </c>
      <c r="E270" s="8">
        <v>32.200000000000003</v>
      </c>
      <c r="F270" s="7">
        <v>2</v>
      </c>
      <c r="G270" s="8">
        <v>1</v>
      </c>
      <c r="H270" s="37">
        <f t="shared" si="14"/>
        <v>0.20669244926314306</v>
      </c>
      <c r="I270" s="37">
        <f>0.000056537*(D270^1.960466)*(E270^0.894433)</f>
        <v>2.8420764839348305</v>
      </c>
      <c r="J270">
        <f>TReMs_2021!BP326</f>
        <v>0</v>
      </c>
    </row>
    <row r="271" spans="1:10" s="8" customFormat="1" x14ac:dyDescent="0.55000000000000004">
      <c r="A271">
        <v>270</v>
      </c>
      <c r="B271" s="39">
        <v>323</v>
      </c>
      <c r="C271" s="7" t="s">
        <v>4</v>
      </c>
      <c r="D271" s="5">
        <v>18.7</v>
      </c>
      <c r="F271" s="7">
        <v>2</v>
      </c>
      <c r="G271" s="8">
        <v>1</v>
      </c>
      <c r="H271" s="37">
        <f t="shared" si="14"/>
        <v>2.746458837584537E-2</v>
      </c>
      <c r="I271" s="37">
        <f>0.418*E271*(D271/100)^2</f>
        <v>0</v>
      </c>
      <c r="J271">
        <f>TReMs_2021!BP327</f>
        <v>0</v>
      </c>
    </row>
    <row r="272" spans="1:10" s="8" customFormat="1" x14ac:dyDescent="0.55000000000000004">
      <c r="A272">
        <v>271</v>
      </c>
      <c r="B272" s="39">
        <v>324</v>
      </c>
      <c r="C272" s="7" t="s">
        <v>4</v>
      </c>
      <c r="D272" s="5">
        <v>18.100000000000001</v>
      </c>
      <c r="F272" s="7">
        <v>2</v>
      </c>
      <c r="G272" s="8">
        <v>1</v>
      </c>
      <c r="H272" s="37">
        <f t="shared" si="14"/>
        <v>2.5730429231063806E-2</v>
      </c>
      <c r="I272" s="37">
        <f>0.418*E272*(D272/100)^2</f>
        <v>0</v>
      </c>
      <c r="J272">
        <f>TReMs_2021!BP328</f>
        <v>2</v>
      </c>
    </row>
    <row r="273" spans="1:10" s="8" customFormat="1" x14ac:dyDescent="0.55000000000000004">
      <c r="A273">
        <v>272</v>
      </c>
      <c r="B273" s="39">
        <v>325</v>
      </c>
      <c r="C273" s="7" t="s">
        <v>3</v>
      </c>
      <c r="D273" s="5">
        <v>42.3</v>
      </c>
      <c r="E273" s="8">
        <v>34.5</v>
      </c>
      <c r="F273" s="7">
        <v>2</v>
      </c>
      <c r="G273" s="8">
        <v>1</v>
      </c>
      <c r="H273" s="37">
        <f t="shared" si="14"/>
        <v>0.140530507978542</v>
      </c>
      <c r="I273" s="37">
        <f>0.000056537*(D273^1.960466)*(E273^0.894433)</f>
        <v>2.071065819953485</v>
      </c>
      <c r="J273">
        <f>TReMs_2021!BP329</f>
        <v>0</v>
      </c>
    </row>
    <row r="274" spans="1:10" s="8" customFormat="1" x14ac:dyDescent="0.55000000000000004">
      <c r="A274">
        <v>273</v>
      </c>
      <c r="B274" s="39">
        <v>326</v>
      </c>
      <c r="C274" s="7" t="s">
        <v>4</v>
      </c>
      <c r="D274" s="5">
        <v>17.3</v>
      </c>
      <c r="F274" s="7">
        <v>2</v>
      </c>
      <c r="G274" s="8">
        <v>1</v>
      </c>
      <c r="H274" s="37">
        <f t="shared" si="14"/>
        <v>2.3506181632322234E-2</v>
      </c>
      <c r="I274" s="37">
        <f>0.418*E274*(D274/100)^2</f>
        <v>0</v>
      </c>
      <c r="J274">
        <f>TReMs_2021!BP330</f>
        <v>1</v>
      </c>
    </row>
    <row r="275" spans="1:10" s="8" customFormat="1" x14ac:dyDescent="0.55000000000000004">
      <c r="A275">
        <v>274</v>
      </c>
      <c r="B275" s="39">
        <v>328</v>
      </c>
      <c r="C275" s="7" t="s">
        <v>2</v>
      </c>
      <c r="D275" s="5">
        <v>16.100000000000001</v>
      </c>
      <c r="F275" s="7">
        <v>2</v>
      </c>
      <c r="G275" s="8">
        <v>1</v>
      </c>
      <c r="H275" s="37">
        <f t="shared" si="14"/>
        <v>2.035830579342526E-2</v>
      </c>
      <c r="I275" s="37">
        <f>0.015589+0.00001696*D275*E275^2</f>
        <v>1.5589E-2</v>
      </c>
      <c r="J275">
        <f>TReMs_2021!BP332</f>
        <v>0</v>
      </c>
    </row>
    <row r="276" spans="1:10" s="8" customFormat="1" x14ac:dyDescent="0.55000000000000004">
      <c r="A276">
        <v>275</v>
      </c>
      <c r="B276" s="39">
        <v>329</v>
      </c>
      <c r="C276" s="7" t="s">
        <v>2</v>
      </c>
      <c r="D276" s="5">
        <v>23.4</v>
      </c>
      <c r="F276" s="7">
        <v>2</v>
      </c>
      <c r="G276" s="8">
        <v>1</v>
      </c>
      <c r="H276" s="37">
        <f t="shared" si="14"/>
        <v>4.300526183499067E-2</v>
      </c>
      <c r="I276" s="37">
        <f>0.015589+0.00001696*D276*E276^2</f>
        <v>1.5589E-2</v>
      </c>
      <c r="J276">
        <f>TReMs_2021!BP333</f>
        <v>0</v>
      </c>
    </row>
    <row r="277" spans="1:10" s="8" customFormat="1" x14ac:dyDescent="0.55000000000000004">
      <c r="A277">
        <v>276</v>
      </c>
      <c r="B277" s="39">
        <v>330</v>
      </c>
      <c r="C277" s="7" t="s">
        <v>2</v>
      </c>
      <c r="D277" s="5">
        <v>14.6</v>
      </c>
      <c r="F277" s="7">
        <v>2</v>
      </c>
      <c r="G277" s="8">
        <v>1</v>
      </c>
      <c r="H277" s="37">
        <f t="shared" si="14"/>
        <v>1.6741547250980007E-2</v>
      </c>
      <c r="I277" s="37">
        <f>0.015589+0.00001696*D277*E277^2</f>
        <v>1.5589E-2</v>
      </c>
      <c r="J277">
        <f>TReMs_2021!BP334</f>
        <v>2</v>
      </c>
    </row>
    <row r="278" spans="1:10" s="8" customFormat="1" x14ac:dyDescent="0.55000000000000004">
      <c r="A278">
        <v>277</v>
      </c>
      <c r="B278" s="39">
        <v>331</v>
      </c>
      <c r="C278" s="7" t="s">
        <v>3</v>
      </c>
      <c r="D278" s="5">
        <v>41.4</v>
      </c>
      <c r="E278" s="8">
        <v>29.2</v>
      </c>
      <c r="F278" s="7">
        <v>2</v>
      </c>
      <c r="G278" s="8">
        <v>1</v>
      </c>
      <c r="H278" s="37">
        <f t="shared" si="14"/>
        <v>0.13461410361366904</v>
      </c>
      <c r="I278" s="37">
        <f>0.000056537*(D278^1.960466)*(E278^0.894433)</f>
        <v>1.7103844153956447</v>
      </c>
      <c r="J278">
        <f>TReMs_2021!BP335</f>
        <v>0</v>
      </c>
    </row>
    <row r="279" spans="1:10" s="8" customFormat="1" x14ac:dyDescent="0.55000000000000004">
      <c r="A279">
        <v>278</v>
      </c>
      <c r="B279" s="39">
        <v>332</v>
      </c>
      <c r="C279" s="7" t="s">
        <v>2</v>
      </c>
      <c r="D279" s="5">
        <v>14.3</v>
      </c>
      <c r="F279" s="7">
        <v>2</v>
      </c>
      <c r="G279" s="8">
        <v>1</v>
      </c>
      <c r="H279" s="37">
        <f t="shared" si="14"/>
        <v>1.6060607043314423E-2</v>
      </c>
      <c r="I279" s="37">
        <f>0.015589+0.00001696*D279*E279^2</f>
        <v>1.5589E-2</v>
      </c>
      <c r="J279">
        <f>TReMs_2021!BP336</f>
        <v>2</v>
      </c>
    </row>
    <row r="280" spans="1:10" s="8" customFormat="1" x14ac:dyDescent="0.55000000000000004">
      <c r="A280">
        <v>279</v>
      </c>
      <c r="B280" s="39">
        <v>889</v>
      </c>
      <c r="C280" s="7" t="s">
        <v>2</v>
      </c>
      <c r="D280" s="5">
        <v>7.6</v>
      </c>
      <c r="F280" s="7">
        <v>2</v>
      </c>
      <c r="G280" s="8">
        <v>1</v>
      </c>
      <c r="H280" s="37">
        <f t="shared" si="14"/>
        <v>4.5364597917836608E-3</v>
      </c>
      <c r="I280" s="37">
        <f>0.015589+0.00001696*D280*E280^2</f>
        <v>1.5589E-2</v>
      </c>
      <c r="J280">
        <f>TReMs_2021!BP338</f>
        <v>0</v>
      </c>
    </row>
    <row r="281" spans="1:10" s="8" customFormat="1" x14ac:dyDescent="0.55000000000000004">
      <c r="A281">
        <v>280</v>
      </c>
      <c r="B281" s="39">
        <v>334</v>
      </c>
      <c r="C281" s="7" t="s">
        <v>2</v>
      </c>
      <c r="D281" s="5">
        <v>13.6</v>
      </c>
      <c r="F281" s="7">
        <v>2</v>
      </c>
      <c r="G281" s="8">
        <v>1</v>
      </c>
      <c r="H281" s="37">
        <f t="shared" si="14"/>
        <v>1.4526724430199206E-2</v>
      </c>
      <c r="I281" s="37">
        <f>0.015589+0.00001696*D281*E281^2</f>
        <v>1.5589E-2</v>
      </c>
      <c r="J281">
        <f>TReMs_2021!BP339</f>
        <v>0</v>
      </c>
    </row>
    <row r="282" spans="1:10" s="8" customFormat="1" x14ac:dyDescent="0.55000000000000004">
      <c r="A282">
        <v>281</v>
      </c>
      <c r="B282" s="39">
        <v>336</v>
      </c>
      <c r="C282" s="7" t="s">
        <v>3</v>
      </c>
      <c r="D282" s="5">
        <v>46.2</v>
      </c>
      <c r="E282" s="8">
        <v>31.3</v>
      </c>
      <c r="F282" s="7">
        <v>2</v>
      </c>
      <c r="G282" s="8">
        <v>1</v>
      </c>
      <c r="H282" s="37">
        <f t="shared" si="14"/>
        <v>0.16763852558820497</v>
      </c>
      <c r="I282" s="37">
        <f>0.000056537*(D282^1.960466)*(E282^0.894433)</f>
        <v>2.256685111690397</v>
      </c>
      <c r="J282">
        <f>TReMs_2021!BP341</f>
        <v>2</v>
      </c>
    </row>
    <row r="283" spans="1:10" s="8" customFormat="1" x14ac:dyDescent="0.55000000000000004">
      <c r="A283">
        <v>282</v>
      </c>
      <c r="B283" s="39">
        <v>337</v>
      </c>
      <c r="C283" s="7" t="s">
        <v>2</v>
      </c>
      <c r="D283" s="5">
        <v>10.8</v>
      </c>
      <c r="F283" s="7">
        <v>2</v>
      </c>
      <c r="G283" s="8">
        <v>1</v>
      </c>
      <c r="H283" s="37">
        <f t="shared" si="14"/>
        <v>9.1608841778678379E-3</v>
      </c>
      <c r="I283" s="37">
        <f t="shared" ref="I283:I289" si="15">0.015589+0.00001696*D283*E283^2</f>
        <v>1.5589E-2</v>
      </c>
      <c r="J283">
        <f>TReMs_2021!BP342</f>
        <v>0</v>
      </c>
    </row>
    <row r="284" spans="1:10" s="8" customFormat="1" x14ac:dyDescent="0.55000000000000004">
      <c r="A284">
        <v>283</v>
      </c>
      <c r="B284" s="39">
        <v>338</v>
      </c>
      <c r="C284" s="7" t="s">
        <v>2</v>
      </c>
      <c r="D284" s="5">
        <v>11.6</v>
      </c>
      <c r="F284" s="7">
        <v>2</v>
      </c>
      <c r="G284" s="8">
        <v>1</v>
      </c>
      <c r="H284" s="37">
        <f t="shared" si="14"/>
        <v>1.0568317686676062E-2</v>
      </c>
      <c r="I284" s="37">
        <f t="shared" si="15"/>
        <v>1.5589E-2</v>
      </c>
      <c r="J284">
        <f>TReMs_2021!BP343</f>
        <v>0</v>
      </c>
    </row>
    <row r="285" spans="1:10" s="8" customFormat="1" x14ac:dyDescent="0.55000000000000004">
      <c r="A285">
        <v>284</v>
      </c>
      <c r="B285" s="39">
        <v>339</v>
      </c>
      <c r="C285" s="7" t="s">
        <v>2</v>
      </c>
      <c r="D285" s="5">
        <v>20.399999999999999</v>
      </c>
      <c r="F285" s="7">
        <v>2</v>
      </c>
      <c r="G285" s="8">
        <v>1</v>
      </c>
      <c r="H285" s="37">
        <f t="shared" si="14"/>
        <v>3.2685129967948201E-2</v>
      </c>
      <c r="I285" s="37">
        <f t="shared" si="15"/>
        <v>1.5589E-2</v>
      </c>
      <c r="J285">
        <f>TReMs_2021!BP344</f>
        <v>2</v>
      </c>
    </row>
    <row r="286" spans="1:10" s="8" customFormat="1" x14ac:dyDescent="0.55000000000000004">
      <c r="A286">
        <v>285</v>
      </c>
      <c r="B286" s="39">
        <v>340</v>
      </c>
      <c r="C286" s="7" t="s">
        <v>2</v>
      </c>
      <c r="D286" s="5">
        <v>11.1</v>
      </c>
      <c r="F286" s="7">
        <v>2</v>
      </c>
      <c r="G286" s="8">
        <v>1</v>
      </c>
      <c r="H286" s="37">
        <f t="shared" si="14"/>
        <v>9.6768907712199599E-3</v>
      </c>
      <c r="I286" s="37">
        <f t="shared" si="15"/>
        <v>1.5589E-2</v>
      </c>
      <c r="J286">
        <f>TReMs_2021!BP345</f>
        <v>0</v>
      </c>
    </row>
    <row r="287" spans="1:10" s="8" customFormat="1" x14ac:dyDescent="0.55000000000000004">
      <c r="A287">
        <v>286</v>
      </c>
      <c r="B287" s="39">
        <v>341</v>
      </c>
      <c r="C287" s="7" t="s">
        <v>2</v>
      </c>
      <c r="D287" s="5">
        <v>18.3</v>
      </c>
      <c r="F287" s="7">
        <v>2</v>
      </c>
      <c r="G287" s="8">
        <v>1</v>
      </c>
      <c r="H287" s="37">
        <f t="shared" si="14"/>
        <v>2.6302199094017143E-2</v>
      </c>
      <c r="I287" s="37">
        <f t="shared" si="15"/>
        <v>1.5589E-2</v>
      </c>
      <c r="J287">
        <f>TReMs_2021!BP346</f>
        <v>0</v>
      </c>
    </row>
    <row r="288" spans="1:10" s="8" customFormat="1" x14ac:dyDescent="0.55000000000000004">
      <c r="A288">
        <v>287</v>
      </c>
      <c r="B288" s="39">
        <v>344</v>
      </c>
      <c r="C288" s="7" t="s">
        <v>2</v>
      </c>
      <c r="D288" s="5">
        <v>25.1</v>
      </c>
      <c r="F288" s="7">
        <v>2</v>
      </c>
      <c r="G288" s="8">
        <v>1</v>
      </c>
      <c r="H288" s="37">
        <f t="shared" si="14"/>
        <v>4.9480869692202639E-2</v>
      </c>
      <c r="I288" s="37">
        <f t="shared" si="15"/>
        <v>1.5589E-2</v>
      </c>
      <c r="J288">
        <f>TReMs_2021!BP349</f>
        <v>0</v>
      </c>
    </row>
    <row r="289" spans="1:10" s="8" customFormat="1" x14ac:dyDescent="0.55000000000000004">
      <c r="A289">
        <v>288</v>
      </c>
      <c r="B289" s="39">
        <v>345</v>
      </c>
      <c r="C289" s="7" t="s">
        <v>2</v>
      </c>
      <c r="D289" s="5">
        <v>16.7</v>
      </c>
      <c r="F289" s="7">
        <v>2</v>
      </c>
      <c r="G289" s="8">
        <v>1</v>
      </c>
      <c r="H289" s="37">
        <f t="shared" si="14"/>
        <v>2.1903969378991431E-2</v>
      </c>
      <c r="I289" s="37">
        <f t="shared" si="15"/>
        <v>1.5589E-2</v>
      </c>
      <c r="J289">
        <f>TReMs_2021!BP350</f>
        <v>0</v>
      </c>
    </row>
    <row r="290" spans="1:10" s="8" customFormat="1" x14ac:dyDescent="0.55000000000000004">
      <c r="A290">
        <v>289</v>
      </c>
      <c r="B290" s="39">
        <v>346</v>
      </c>
      <c r="C290" s="7" t="s">
        <v>3</v>
      </c>
      <c r="D290" s="5">
        <v>36.200000000000003</v>
      </c>
      <c r="E290" s="8">
        <v>28.6</v>
      </c>
      <c r="F290" s="7">
        <v>2</v>
      </c>
      <c r="G290" s="8">
        <v>1</v>
      </c>
      <c r="H290" s="37">
        <f t="shared" si="14"/>
        <v>0.10292171692425522</v>
      </c>
      <c r="I290" s="37">
        <f>0.000056537*(D290^1.960466)*(E290^0.894433)</f>
        <v>1.2904754784628332</v>
      </c>
      <c r="J290">
        <f>TReMs_2021!BP351</f>
        <v>7</v>
      </c>
    </row>
    <row r="291" spans="1:10" s="8" customFormat="1" x14ac:dyDescent="0.55000000000000004">
      <c r="A291">
        <v>290</v>
      </c>
      <c r="B291" s="39">
        <v>347</v>
      </c>
      <c r="C291" s="7" t="s">
        <v>2</v>
      </c>
      <c r="D291" s="5">
        <v>10.9</v>
      </c>
      <c r="F291" s="7">
        <v>2</v>
      </c>
      <c r="G291" s="8">
        <v>1</v>
      </c>
      <c r="H291" s="37">
        <f t="shared" si="14"/>
        <v>9.3313155793250824E-3</v>
      </c>
      <c r="I291" s="37">
        <f>0.015589+0.00001696*D291*E291^2</f>
        <v>1.5589E-2</v>
      </c>
      <c r="J291">
        <f>TReMs_2021!BP352</f>
        <v>0</v>
      </c>
    </row>
    <row r="292" spans="1:10" s="8" customFormat="1" x14ac:dyDescent="0.55000000000000004">
      <c r="A292">
        <v>291</v>
      </c>
      <c r="B292" s="39">
        <v>348</v>
      </c>
      <c r="C292" s="7" t="s">
        <v>2</v>
      </c>
      <c r="D292" s="5">
        <v>17.899999999999999</v>
      </c>
      <c r="F292" s="7">
        <v>2</v>
      </c>
      <c r="G292" s="8">
        <v>1</v>
      </c>
      <c r="H292" s="37">
        <f t="shared" si="14"/>
        <v>2.5164942553417641E-2</v>
      </c>
      <c r="I292" s="37">
        <f>0.015589+0.00001696*D292*E292^2</f>
        <v>1.5589E-2</v>
      </c>
      <c r="J292">
        <f>TReMs_2021!BP353</f>
        <v>0</v>
      </c>
    </row>
    <row r="293" spans="1:10" s="8" customFormat="1" x14ac:dyDescent="0.55000000000000004">
      <c r="A293">
        <v>292</v>
      </c>
      <c r="B293" s="39">
        <v>349</v>
      </c>
      <c r="C293" s="7" t="s">
        <v>3</v>
      </c>
      <c r="D293" s="5">
        <v>34</v>
      </c>
      <c r="E293" s="8">
        <v>27.8</v>
      </c>
      <c r="F293" s="7">
        <v>2</v>
      </c>
      <c r="G293" s="8">
        <v>1</v>
      </c>
      <c r="H293" s="37">
        <f t="shared" si="14"/>
        <v>9.0792027688745044E-2</v>
      </c>
      <c r="I293" s="37">
        <f>0.000056537*(D293^1.960466)*(E293^0.894433)</f>
        <v>1.1126188807658783</v>
      </c>
      <c r="J293">
        <f>TReMs_2021!BP354</f>
        <v>1</v>
      </c>
    </row>
    <row r="294" spans="1:10" s="8" customFormat="1" x14ac:dyDescent="0.55000000000000004">
      <c r="A294">
        <v>293</v>
      </c>
      <c r="B294" s="39">
        <v>350</v>
      </c>
      <c r="C294" s="7" t="s">
        <v>2</v>
      </c>
      <c r="D294" s="5">
        <v>12</v>
      </c>
      <c r="F294" s="7">
        <v>2</v>
      </c>
      <c r="G294" s="8">
        <v>1</v>
      </c>
      <c r="H294" s="37">
        <f t="shared" si="14"/>
        <v>1.1309733552923255E-2</v>
      </c>
      <c r="I294" s="37">
        <f>0.015589+0.00001696*D294*E294^2</f>
        <v>1.5589E-2</v>
      </c>
      <c r="J294">
        <f>TReMs_2021!BP355</f>
        <v>0</v>
      </c>
    </row>
    <row r="295" spans="1:10" s="8" customFormat="1" x14ac:dyDescent="0.55000000000000004">
      <c r="A295">
        <v>294</v>
      </c>
      <c r="B295" s="39">
        <v>351</v>
      </c>
      <c r="C295" s="7" t="s">
        <v>2</v>
      </c>
      <c r="D295" s="5">
        <v>19</v>
      </c>
      <c r="F295" s="7">
        <v>2</v>
      </c>
      <c r="G295" s="8">
        <v>1</v>
      </c>
      <c r="H295" s="37">
        <f t="shared" si="14"/>
        <v>2.8352873698647883E-2</v>
      </c>
      <c r="I295" s="37">
        <f>0.015589+0.00001696*D295*E295^2</f>
        <v>1.5589E-2</v>
      </c>
      <c r="J295">
        <f>TReMs_2021!BP356</f>
        <v>0</v>
      </c>
    </row>
    <row r="296" spans="1:10" s="8" customFormat="1" x14ac:dyDescent="0.55000000000000004">
      <c r="A296">
        <v>295</v>
      </c>
      <c r="B296" s="39">
        <v>352</v>
      </c>
      <c r="C296" s="7" t="s">
        <v>2</v>
      </c>
      <c r="D296" s="5">
        <v>14</v>
      </c>
      <c r="F296" s="7">
        <v>2</v>
      </c>
      <c r="G296" s="8">
        <v>1</v>
      </c>
      <c r="H296" s="37">
        <f t="shared" si="14"/>
        <v>1.5393804002589988E-2</v>
      </c>
      <c r="I296" s="37">
        <f>0.015589+0.00001696*D296*E296^2</f>
        <v>1.5589E-2</v>
      </c>
      <c r="J296">
        <f>TReMs_2021!BP357</f>
        <v>0</v>
      </c>
    </row>
    <row r="297" spans="1:10" s="8" customFormat="1" x14ac:dyDescent="0.55000000000000004">
      <c r="A297">
        <v>296</v>
      </c>
      <c r="B297" s="39">
        <v>353</v>
      </c>
      <c r="C297" s="7" t="s">
        <v>2</v>
      </c>
      <c r="D297" s="5">
        <v>17.100000000000001</v>
      </c>
      <c r="F297" s="7">
        <v>2</v>
      </c>
      <c r="G297" s="8">
        <v>1</v>
      </c>
      <c r="H297" s="37">
        <f t="shared" si="14"/>
        <v>2.2965827695904786E-2</v>
      </c>
      <c r="I297" s="37">
        <f>0.015589+0.00001696*D297*E297^2</f>
        <v>1.5589E-2</v>
      </c>
      <c r="J297">
        <f>TReMs_2021!BP358</f>
        <v>0</v>
      </c>
    </row>
    <row r="298" spans="1:10" s="8" customFormat="1" x14ac:dyDescent="0.55000000000000004">
      <c r="A298">
        <v>297</v>
      </c>
      <c r="B298" s="39">
        <v>354</v>
      </c>
      <c r="C298" s="7" t="s">
        <v>3</v>
      </c>
      <c r="D298" s="5">
        <v>37.4</v>
      </c>
      <c r="E298" s="8">
        <v>28.8</v>
      </c>
      <c r="F298" s="7">
        <v>2</v>
      </c>
      <c r="G298" s="8">
        <v>1</v>
      </c>
      <c r="H298" s="37">
        <f t="shared" si="14"/>
        <v>0.10985835350338148</v>
      </c>
      <c r="I298" s="37">
        <f>0.000056537*(D298^1.960466)*(E298^0.894433)</f>
        <v>1.3842765422124188</v>
      </c>
      <c r="J298">
        <f>TReMs_2021!BP359</f>
        <v>3</v>
      </c>
    </row>
    <row r="299" spans="1:10" s="8" customFormat="1" x14ac:dyDescent="0.55000000000000004">
      <c r="A299">
        <v>298</v>
      </c>
      <c r="B299" s="39">
        <v>355</v>
      </c>
      <c r="C299" s="7" t="s">
        <v>2</v>
      </c>
      <c r="D299" s="5">
        <v>20.3</v>
      </c>
      <c r="F299" s="7">
        <v>2</v>
      </c>
      <c r="G299" s="8">
        <v>1</v>
      </c>
      <c r="H299" s="37">
        <f t="shared" si="14"/>
        <v>3.2365472915445448E-2</v>
      </c>
      <c r="I299" s="37">
        <f>0.015589+0.00001696*D299*E299^2</f>
        <v>1.5589E-2</v>
      </c>
      <c r="J299">
        <f>TReMs_2021!BP360</f>
        <v>0</v>
      </c>
    </row>
    <row r="300" spans="1:10" s="8" customFormat="1" x14ac:dyDescent="0.55000000000000004">
      <c r="A300">
        <v>299</v>
      </c>
      <c r="B300" s="39">
        <v>356</v>
      </c>
      <c r="C300" s="7" t="s">
        <v>3</v>
      </c>
      <c r="D300" s="5">
        <v>34.1</v>
      </c>
      <c r="E300" s="8">
        <v>27.9</v>
      </c>
      <c r="F300" s="7">
        <v>2</v>
      </c>
      <c r="G300" s="8">
        <v>1</v>
      </c>
      <c r="H300" s="37">
        <f t="shared" si="14"/>
        <v>9.1326883838018708E-2</v>
      </c>
      <c r="I300" s="37">
        <f>0.000056537*(D300^1.960466)*(E300^0.894433)</f>
        <v>1.1226430980509918</v>
      </c>
      <c r="J300">
        <f>TReMs_2021!BP361</f>
        <v>2</v>
      </c>
    </row>
    <row r="301" spans="1:10" s="8" customFormat="1" x14ac:dyDescent="0.55000000000000004">
      <c r="A301">
        <v>300</v>
      </c>
      <c r="B301" s="39">
        <v>890</v>
      </c>
      <c r="C301" s="7" t="s">
        <v>2</v>
      </c>
      <c r="D301" s="5">
        <v>7.2</v>
      </c>
      <c r="F301" s="7">
        <v>2</v>
      </c>
      <c r="G301" s="8">
        <v>1</v>
      </c>
      <c r="H301" s="37">
        <f t="shared" si="14"/>
        <v>4.0715040790523724E-3</v>
      </c>
      <c r="I301" s="37">
        <f>0.015589+0.00001696*D301*E301^2</f>
        <v>1.5589E-2</v>
      </c>
      <c r="J301">
        <f>TReMs_2021!BP362</f>
        <v>0</v>
      </c>
    </row>
    <row r="302" spans="1:10" s="8" customFormat="1" x14ac:dyDescent="0.55000000000000004">
      <c r="A302">
        <v>301</v>
      </c>
      <c r="B302" s="39">
        <v>891</v>
      </c>
      <c r="C302" s="7" t="s">
        <v>2</v>
      </c>
      <c r="D302" s="5">
        <v>7.3</v>
      </c>
      <c r="F302" s="7">
        <v>2</v>
      </c>
      <c r="G302" s="8">
        <v>1</v>
      </c>
      <c r="H302" s="37">
        <f t="shared" si="14"/>
        <v>4.1853868127450016E-3</v>
      </c>
      <c r="I302" s="37">
        <f>0.015589+0.00001696*D302*E302^2</f>
        <v>1.5589E-2</v>
      </c>
      <c r="J302">
        <f>TReMs_2021!BP363</f>
        <v>0</v>
      </c>
    </row>
    <row r="303" spans="1:10" s="8" customFormat="1" x14ac:dyDescent="0.55000000000000004">
      <c r="A303">
        <v>302</v>
      </c>
      <c r="B303" s="39">
        <v>358</v>
      </c>
      <c r="C303" s="7" t="s">
        <v>3</v>
      </c>
      <c r="D303" s="5">
        <v>32.700000000000003</v>
      </c>
      <c r="E303" s="8">
        <v>27.7</v>
      </c>
      <c r="F303" s="7">
        <v>2</v>
      </c>
      <c r="G303" s="8">
        <v>1</v>
      </c>
      <c r="H303" s="37">
        <f t="shared" si="14"/>
        <v>8.3981840213925754E-2</v>
      </c>
      <c r="I303" s="37">
        <f>0.000056537*(D303^1.960466)*(E303^0.894433)</f>
        <v>1.027433310048018</v>
      </c>
      <c r="J303">
        <f>TReMs_2021!BP364</f>
        <v>4</v>
      </c>
    </row>
    <row r="304" spans="1:10" s="8" customFormat="1" x14ac:dyDescent="0.55000000000000004">
      <c r="A304">
        <v>303</v>
      </c>
      <c r="B304" s="44">
        <v>362</v>
      </c>
      <c r="C304" s="34" t="s">
        <v>2</v>
      </c>
      <c r="D304" s="35">
        <v>8.8000000000000007</v>
      </c>
      <c r="E304" s="33"/>
      <c r="F304" s="34">
        <v>2</v>
      </c>
      <c r="G304" s="33">
        <v>1</v>
      </c>
      <c r="H304" s="50">
        <f t="shared" si="14"/>
        <v>6.0821233773498407E-3</v>
      </c>
      <c r="I304" s="50">
        <f>0.015589+0.00001696*D304*E304^2</f>
        <v>1.5589E-2</v>
      </c>
      <c r="J304" s="33">
        <f>TReMs_2021!BP366</f>
        <v>0</v>
      </c>
    </row>
    <row r="305" spans="1:10" s="8" customFormat="1" x14ac:dyDescent="0.55000000000000004">
      <c r="A305">
        <v>304</v>
      </c>
      <c r="B305" s="39">
        <v>892</v>
      </c>
      <c r="C305" s="7" t="s">
        <v>2</v>
      </c>
      <c r="D305" s="5">
        <v>16.5</v>
      </c>
      <c r="E305"/>
      <c r="F305" s="7">
        <v>2</v>
      </c>
      <c r="G305">
        <v>1</v>
      </c>
      <c r="H305" s="36">
        <f t="shared" si="14"/>
        <v>2.1382464998495533E-2</v>
      </c>
      <c r="I305" s="36">
        <f>0.015589+0.00001696*D305*E305^2</f>
        <v>1.5589E-2</v>
      </c>
      <c r="J305">
        <f>TReMs_2021!BP309</f>
        <v>0</v>
      </c>
    </row>
    <row r="306" spans="1:10" s="8" customFormat="1" x14ac:dyDescent="0.55000000000000004">
      <c r="A306">
        <v>305</v>
      </c>
      <c r="B306" s="39">
        <v>365</v>
      </c>
      <c r="C306" s="54" t="s">
        <v>3</v>
      </c>
      <c r="D306" s="1">
        <v>40.4</v>
      </c>
      <c r="E306">
        <v>30.8</v>
      </c>
      <c r="F306" s="54">
        <v>2</v>
      </c>
      <c r="G306">
        <v>1</v>
      </c>
      <c r="H306" s="36">
        <f t="shared" si="14"/>
        <v>0.12818954663707791</v>
      </c>
      <c r="I306" s="36">
        <f>0.000056537*(D306^1.960466)*(E306^0.894433)</f>
        <v>1.710006228713661</v>
      </c>
      <c r="J306">
        <f>TReMs_2021!BP310</f>
        <v>0</v>
      </c>
    </row>
    <row r="307" spans="1:10" s="8" customFormat="1" x14ac:dyDescent="0.55000000000000004">
      <c r="A307">
        <v>306</v>
      </c>
      <c r="B307" s="39">
        <v>366</v>
      </c>
      <c r="C307" s="54" t="s">
        <v>2</v>
      </c>
      <c r="D307" s="1">
        <v>9.8000000000000007</v>
      </c>
      <c r="E307"/>
      <c r="F307" s="54">
        <v>2</v>
      </c>
      <c r="G307">
        <v>1</v>
      </c>
      <c r="H307" s="36">
        <f t="shared" si="14"/>
        <v>7.5429639612690945E-3</v>
      </c>
      <c r="I307" s="36">
        <f t="shared" ref="I307:I311" si="16">0.015589+0.00001696*D307*E307^2</f>
        <v>1.5589E-2</v>
      </c>
      <c r="J307">
        <f>TReMs_2021!BP311</f>
        <v>0</v>
      </c>
    </row>
    <row r="308" spans="1:10" s="8" customFormat="1" x14ac:dyDescent="0.55000000000000004">
      <c r="A308">
        <v>307</v>
      </c>
      <c r="B308" s="39">
        <v>367</v>
      </c>
      <c r="C308" s="54" t="s">
        <v>2</v>
      </c>
      <c r="D308" s="1">
        <v>14.8</v>
      </c>
      <c r="E308"/>
      <c r="F308" s="54">
        <v>2</v>
      </c>
      <c r="G308">
        <v>1</v>
      </c>
      <c r="H308" s="36">
        <f t="shared" si="14"/>
        <v>1.7203361371057713E-2</v>
      </c>
      <c r="I308" s="36">
        <f t="shared" si="16"/>
        <v>1.5589E-2</v>
      </c>
      <c r="J308">
        <f>TReMs_2021!BP312</f>
        <v>1</v>
      </c>
    </row>
    <row r="309" spans="1:10" s="8" customFormat="1" x14ac:dyDescent="0.55000000000000004">
      <c r="A309">
        <v>308</v>
      </c>
      <c r="B309" s="39">
        <v>370</v>
      </c>
      <c r="C309" s="54" t="s">
        <v>2</v>
      </c>
      <c r="D309" s="1">
        <v>9.5</v>
      </c>
      <c r="E309"/>
      <c r="F309" s="54">
        <v>2</v>
      </c>
      <c r="G309">
        <v>1</v>
      </c>
      <c r="H309" s="36">
        <f t="shared" si="14"/>
        <v>7.0882184246619708E-3</v>
      </c>
      <c r="I309" s="36">
        <f t="shared" si="16"/>
        <v>1.5589E-2</v>
      </c>
      <c r="J309">
        <f>TReMs_2021!BP315</f>
        <v>2</v>
      </c>
    </row>
    <row r="310" spans="1:10" s="8" customFormat="1" x14ac:dyDescent="0.55000000000000004">
      <c r="A310">
        <v>309</v>
      </c>
      <c r="B310" s="39">
        <v>371</v>
      </c>
      <c r="C310" s="54" t="s">
        <v>2</v>
      </c>
      <c r="D310" s="1">
        <v>11.4</v>
      </c>
      <c r="E310"/>
      <c r="F310" s="54">
        <v>2</v>
      </c>
      <c r="G310">
        <v>1</v>
      </c>
      <c r="H310" s="36">
        <f t="shared" si="14"/>
        <v>1.0207034531513238E-2</v>
      </c>
      <c r="I310" s="36">
        <f t="shared" si="16"/>
        <v>1.5589E-2</v>
      </c>
      <c r="J310">
        <f>TReMs_2021!BP316</f>
        <v>1</v>
      </c>
    </row>
    <row r="311" spans="1:10" s="8" customFormat="1" x14ac:dyDescent="0.55000000000000004">
      <c r="A311">
        <v>310</v>
      </c>
      <c r="B311" s="39">
        <v>372</v>
      </c>
      <c r="C311" s="54" t="s">
        <v>2</v>
      </c>
      <c r="D311" s="1">
        <v>9.8000000000000007</v>
      </c>
      <c r="E311"/>
      <c r="F311" s="54">
        <v>2</v>
      </c>
      <c r="G311">
        <v>1</v>
      </c>
      <c r="H311" s="36">
        <f t="shared" si="14"/>
        <v>7.5429639612690945E-3</v>
      </c>
      <c r="I311" s="36">
        <f t="shared" si="16"/>
        <v>1.5589E-2</v>
      </c>
      <c r="J311">
        <f>TReMs_2021!BP317</f>
        <v>2</v>
      </c>
    </row>
    <row r="312" spans="1:10" s="8" customFormat="1" x14ac:dyDescent="0.55000000000000004">
      <c r="A312">
        <v>311</v>
      </c>
      <c r="B312" s="39">
        <v>373</v>
      </c>
      <c r="C312" s="54" t="s">
        <v>3</v>
      </c>
      <c r="D312" s="1">
        <v>35.4</v>
      </c>
      <c r="E312">
        <v>29</v>
      </c>
      <c r="F312" s="54">
        <v>2</v>
      </c>
      <c r="G312">
        <v>1</v>
      </c>
      <c r="H312" s="36">
        <f t="shared" si="14"/>
        <v>9.8422956244314616E-2</v>
      </c>
      <c r="I312" s="36">
        <f>0.000056537*(D312^1.960466)*(E312^0.894433)</f>
        <v>1.2505988284960583</v>
      </c>
      <c r="J312">
        <f>TReMs_2021!BP318</f>
        <v>0</v>
      </c>
    </row>
    <row r="313" spans="1:10" s="8" customFormat="1" x14ac:dyDescent="0.55000000000000004">
      <c r="A313">
        <v>312</v>
      </c>
      <c r="B313" s="39">
        <v>374</v>
      </c>
      <c r="C313" s="54" t="s">
        <v>2</v>
      </c>
      <c r="D313" s="1">
        <v>15.3</v>
      </c>
      <c r="E313"/>
      <c r="F313" s="54">
        <v>2</v>
      </c>
      <c r="G313">
        <v>1</v>
      </c>
      <c r="H313" s="36">
        <f t="shared" si="14"/>
        <v>1.8385385606970867E-2</v>
      </c>
      <c r="I313" s="36">
        <f t="shared" ref="I313:I317" si="17">0.015589+0.00001696*D313*E313^2</f>
        <v>1.5589E-2</v>
      </c>
      <c r="J313">
        <f>TReMs_2021!BP319</f>
        <v>2</v>
      </c>
    </row>
    <row r="314" spans="1:10" s="8" customFormat="1" x14ac:dyDescent="0.55000000000000004">
      <c r="A314">
        <v>313</v>
      </c>
      <c r="B314" s="39">
        <v>375</v>
      </c>
      <c r="C314" s="54" t="s">
        <v>2</v>
      </c>
      <c r="D314" s="1">
        <v>15</v>
      </c>
      <c r="E314"/>
      <c r="F314" s="54">
        <v>2</v>
      </c>
      <c r="G314">
        <v>1</v>
      </c>
      <c r="H314" s="36">
        <f t="shared" si="14"/>
        <v>1.7671458676442587E-2</v>
      </c>
      <c r="I314" s="36">
        <f t="shared" si="17"/>
        <v>1.5589E-2</v>
      </c>
      <c r="J314">
        <f>TReMs_2021!BP320</f>
        <v>0</v>
      </c>
    </row>
    <row r="315" spans="1:10" s="8" customFormat="1" x14ac:dyDescent="0.55000000000000004">
      <c r="A315">
        <v>314</v>
      </c>
      <c r="B315" s="39">
        <v>378</v>
      </c>
      <c r="C315" s="54" t="s">
        <v>2</v>
      </c>
      <c r="D315" s="1">
        <v>12</v>
      </c>
      <c r="E315"/>
      <c r="F315" s="54">
        <v>2</v>
      </c>
      <c r="G315">
        <v>1</v>
      </c>
      <c r="H315" s="36">
        <f t="shared" si="14"/>
        <v>1.1309733552923255E-2</v>
      </c>
      <c r="I315" s="36">
        <f t="shared" si="17"/>
        <v>1.5589E-2</v>
      </c>
      <c r="J315">
        <f>TReMs_2021!BP322</f>
        <v>2</v>
      </c>
    </row>
    <row r="316" spans="1:10" s="8" customFormat="1" x14ac:dyDescent="0.55000000000000004">
      <c r="A316">
        <v>315</v>
      </c>
      <c r="B316" s="39">
        <v>379</v>
      </c>
      <c r="C316" s="54" t="s">
        <v>2</v>
      </c>
      <c r="D316" s="1">
        <v>17.3</v>
      </c>
      <c r="E316"/>
      <c r="F316" s="54">
        <v>2</v>
      </c>
      <c r="G316">
        <v>1</v>
      </c>
      <c r="H316" s="36">
        <f t="shared" si="14"/>
        <v>2.3506181632322234E-2</v>
      </c>
      <c r="I316" s="36">
        <f t="shared" si="17"/>
        <v>1.5589E-2</v>
      </c>
      <c r="J316">
        <f>TReMs_2021!BP323</f>
        <v>1</v>
      </c>
    </row>
    <row r="317" spans="1:10" s="8" customFormat="1" x14ac:dyDescent="0.55000000000000004">
      <c r="A317">
        <v>316</v>
      </c>
      <c r="B317" s="39">
        <v>380</v>
      </c>
      <c r="C317" s="54" t="s">
        <v>2</v>
      </c>
      <c r="D317" s="1">
        <v>18.3</v>
      </c>
      <c r="E317"/>
      <c r="F317" s="54">
        <v>2</v>
      </c>
      <c r="G317">
        <v>1</v>
      </c>
      <c r="H317" s="36">
        <f t="shared" si="14"/>
        <v>2.6302199094017143E-2</v>
      </c>
      <c r="I317" s="36">
        <f t="shared" si="17"/>
        <v>1.5589E-2</v>
      </c>
      <c r="J317">
        <f>TReMs_2021!BP324</f>
        <v>0</v>
      </c>
    </row>
    <row r="318" spans="1:10" s="8" customFormat="1" x14ac:dyDescent="0.55000000000000004">
      <c r="A318">
        <v>317</v>
      </c>
      <c r="B318" s="39">
        <v>382</v>
      </c>
      <c r="C318" s="54" t="s">
        <v>2</v>
      </c>
      <c r="D318" s="1">
        <v>8.8000000000000007</v>
      </c>
      <c r="E318"/>
      <c r="F318" s="54">
        <v>2</v>
      </c>
      <c r="G318">
        <v>1</v>
      </c>
      <c r="H318" s="36">
        <f t="shared" ref="H318:H377" si="18">PI()/4*(D318/100)^2</f>
        <v>6.0821233773498407E-3</v>
      </c>
      <c r="I318" s="36">
        <f>0.015589+0.00001696*D318*E318^2</f>
        <v>1.5589E-2</v>
      </c>
      <c r="J318">
        <f>TReMs_2021!BP326</f>
        <v>0</v>
      </c>
    </row>
    <row r="319" spans="1:10" s="8" customFormat="1" x14ac:dyDescent="0.55000000000000004">
      <c r="A319">
        <v>318</v>
      </c>
      <c r="B319" s="39">
        <v>383</v>
      </c>
      <c r="C319" s="54" t="s">
        <v>2</v>
      </c>
      <c r="D319" s="1">
        <v>14.8</v>
      </c>
      <c r="E319"/>
      <c r="F319" s="54">
        <v>2</v>
      </c>
      <c r="G319">
        <v>1</v>
      </c>
      <c r="H319" s="36">
        <f t="shared" si="18"/>
        <v>1.7203361371057713E-2</v>
      </c>
      <c r="I319" s="36">
        <f>0.015589+0.00001696*D319*E319^2</f>
        <v>1.5589E-2</v>
      </c>
      <c r="J319">
        <f>TReMs_2021!BP327</f>
        <v>0</v>
      </c>
    </row>
    <row r="320" spans="1:10" s="8" customFormat="1" x14ac:dyDescent="0.55000000000000004">
      <c r="A320">
        <v>319</v>
      </c>
      <c r="B320" s="39">
        <v>384</v>
      </c>
      <c r="C320" s="54" t="s">
        <v>2</v>
      </c>
      <c r="D320" s="1">
        <v>10.5</v>
      </c>
      <c r="E320"/>
      <c r="F320" s="54">
        <v>2</v>
      </c>
      <c r="G320">
        <v>1</v>
      </c>
      <c r="H320" s="36">
        <f t="shared" si="18"/>
        <v>8.6590147514568668E-3</v>
      </c>
      <c r="I320" s="36">
        <f>0.015589+0.00001696*D320*E320^2</f>
        <v>1.5589E-2</v>
      </c>
      <c r="J320">
        <f>TReMs_2021!BP328</f>
        <v>2</v>
      </c>
    </row>
    <row r="321" spans="1:10" s="8" customFormat="1" x14ac:dyDescent="0.55000000000000004">
      <c r="A321">
        <v>320</v>
      </c>
      <c r="B321" s="39">
        <v>385</v>
      </c>
      <c r="C321" s="54" t="s">
        <v>3</v>
      </c>
      <c r="D321" s="1">
        <v>41.7</v>
      </c>
      <c r="E321">
        <v>30.1</v>
      </c>
      <c r="F321" s="54">
        <v>2</v>
      </c>
      <c r="G321">
        <v>1</v>
      </c>
      <c r="H321" s="36">
        <f t="shared" si="18"/>
        <v>0.13657210123501892</v>
      </c>
      <c r="I321" s="36">
        <f>0.000056537*(D321^1.960466)*(E321^0.894433)</f>
        <v>1.782514525184635</v>
      </c>
      <c r="J321">
        <f>TReMs_2021!BP329</f>
        <v>0</v>
      </c>
    </row>
    <row r="322" spans="1:10" s="8" customFormat="1" x14ac:dyDescent="0.55000000000000004">
      <c r="A322">
        <v>321</v>
      </c>
      <c r="B322" s="39">
        <v>386</v>
      </c>
      <c r="C322" s="54" t="s">
        <v>3</v>
      </c>
      <c r="D322" s="1">
        <v>34.200000000000003</v>
      </c>
      <c r="E322">
        <v>29.2</v>
      </c>
      <c r="F322" s="54">
        <v>2</v>
      </c>
      <c r="G322">
        <v>1</v>
      </c>
      <c r="H322" s="36">
        <f t="shared" si="18"/>
        <v>9.1863310783619145E-2</v>
      </c>
      <c r="I322" s="36">
        <f>0.000056537*(D322^1.960466)*(E322^0.894433)</f>
        <v>1.1760493980979336</v>
      </c>
      <c r="J322">
        <f>TReMs_2021!BP330</f>
        <v>1</v>
      </c>
    </row>
    <row r="323" spans="1:10" s="8" customFormat="1" x14ac:dyDescent="0.55000000000000004">
      <c r="A323">
        <v>322</v>
      </c>
      <c r="B323" s="39">
        <v>387</v>
      </c>
      <c r="C323" s="54" t="s">
        <v>2</v>
      </c>
      <c r="D323" s="1">
        <v>16.5</v>
      </c>
      <c r="E323"/>
      <c r="F323" s="54">
        <v>2</v>
      </c>
      <c r="G323">
        <v>1</v>
      </c>
      <c r="H323" s="36">
        <f t="shared" si="18"/>
        <v>2.1382464998495533E-2</v>
      </c>
      <c r="I323" s="36">
        <f>0.015589+0.00001696*D323*E323^2</f>
        <v>1.5589E-2</v>
      </c>
      <c r="J323">
        <f>TReMs_2021!BP331</f>
        <v>0</v>
      </c>
    </row>
    <row r="324" spans="1:10" s="8" customFormat="1" x14ac:dyDescent="0.55000000000000004">
      <c r="A324">
        <v>323</v>
      </c>
      <c r="B324" s="39">
        <v>388</v>
      </c>
      <c r="C324" s="54" t="s">
        <v>3</v>
      </c>
      <c r="D324" s="1">
        <v>40.700000000000003</v>
      </c>
      <c r="E324">
        <v>30.3</v>
      </c>
      <c r="F324" s="54">
        <v>2</v>
      </c>
      <c r="G324">
        <v>1</v>
      </c>
      <c r="H324" s="36">
        <f t="shared" si="18"/>
        <v>0.13010042036862393</v>
      </c>
      <c r="I324" s="36">
        <f>0.000056537*(D324^1.960466)*(E324^0.894433)</f>
        <v>1.7097753345026181</v>
      </c>
      <c r="J324">
        <f>TReMs_2021!BP332</f>
        <v>0</v>
      </c>
    </row>
    <row r="325" spans="1:10" s="8" customFormat="1" x14ac:dyDescent="0.55000000000000004">
      <c r="A325">
        <v>324</v>
      </c>
      <c r="B325" s="39">
        <v>389</v>
      </c>
      <c r="C325" s="54" t="s">
        <v>3</v>
      </c>
      <c r="D325" s="1">
        <v>38.700000000000003</v>
      </c>
      <c r="E325">
        <v>30.6</v>
      </c>
      <c r="F325" s="54">
        <v>2</v>
      </c>
      <c r="G325">
        <v>1</v>
      </c>
      <c r="H325" s="36">
        <f t="shared" si="18"/>
        <v>0.11762829753387244</v>
      </c>
      <c r="I325" s="36">
        <f>0.000056537*(D325^1.960466)*(E325^0.894433)</f>
        <v>1.5626596469375726</v>
      </c>
      <c r="J325">
        <f>TReMs_2021!BP333</f>
        <v>0</v>
      </c>
    </row>
    <row r="326" spans="1:10" s="8" customFormat="1" x14ac:dyDescent="0.55000000000000004">
      <c r="A326">
        <v>325</v>
      </c>
      <c r="B326" s="39">
        <v>390</v>
      </c>
      <c r="C326" s="54" t="s">
        <v>2</v>
      </c>
      <c r="D326" s="1">
        <v>11.6</v>
      </c>
      <c r="E326"/>
      <c r="F326" s="54">
        <v>2</v>
      </c>
      <c r="G326">
        <v>1</v>
      </c>
      <c r="H326" s="36">
        <f t="shared" si="18"/>
        <v>1.0568317686676062E-2</v>
      </c>
      <c r="I326" s="36">
        <f t="shared" ref="I326:I331" si="19">0.015589+0.00001696*D326*E326^2</f>
        <v>1.5589E-2</v>
      </c>
      <c r="J326">
        <f>TReMs_2021!BP334</f>
        <v>2</v>
      </c>
    </row>
    <row r="327" spans="1:10" s="8" customFormat="1" x14ac:dyDescent="0.55000000000000004">
      <c r="A327">
        <v>326</v>
      </c>
      <c r="B327" s="39">
        <v>391</v>
      </c>
      <c r="C327" s="54" t="s">
        <v>2</v>
      </c>
      <c r="D327" s="1">
        <v>16.8</v>
      </c>
      <c r="E327"/>
      <c r="F327" s="54">
        <v>2</v>
      </c>
      <c r="G327">
        <v>1</v>
      </c>
      <c r="H327" s="36">
        <f t="shared" si="18"/>
        <v>2.2167077763729583E-2</v>
      </c>
      <c r="I327" s="36">
        <f t="shared" si="19"/>
        <v>1.5589E-2</v>
      </c>
      <c r="J327">
        <f>TReMs_2021!BP335</f>
        <v>0</v>
      </c>
    </row>
    <row r="328" spans="1:10" s="8" customFormat="1" x14ac:dyDescent="0.55000000000000004">
      <c r="A328">
        <v>327</v>
      </c>
      <c r="B328" s="39">
        <v>893</v>
      </c>
      <c r="C328" s="7" t="s">
        <v>2</v>
      </c>
      <c r="D328" s="5">
        <v>8.8000000000000007</v>
      </c>
      <c r="E328"/>
      <c r="F328" s="7">
        <v>2</v>
      </c>
      <c r="G328">
        <v>1</v>
      </c>
      <c r="H328" s="36">
        <f t="shared" si="18"/>
        <v>6.0821233773498407E-3</v>
      </c>
      <c r="I328" s="36">
        <f t="shared" si="19"/>
        <v>1.5589E-2</v>
      </c>
      <c r="J328">
        <f>TReMs_2021!BP336</f>
        <v>2</v>
      </c>
    </row>
    <row r="329" spans="1:10" s="8" customFormat="1" x14ac:dyDescent="0.55000000000000004">
      <c r="A329">
        <v>328</v>
      </c>
      <c r="B329" s="39">
        <v>894</v>
      </c>
      <c r="C329" s="7" t="s">
        <v>2</v>
      </c>
      <c r="D329" s="5">
        <v>8.9</v>
      </c>
      <c r="E329"/>
      <c r="F329" s="7">
        <v>2</v>
      </c>
      <c r="G329">
        <v>1</v>
      </c>
      <c r="H329" s="36">
        <f t="shared" si="18"/>
        <v>6.2211388522711887E-3</v>
      </c>
      <c r="I329" s="36">
        <f t="shared" si="19"/>
        <v>1.5589E-2</v>
      </c>
      <c r="J329">
        <f>TReMs_2021!BP337</f>
        <v>0</v>
      </c>
    </row>
    <row r="330" spans="1:10" s="8" customFormat="1" x14ac:dyDescent="0.55000000000000004">
      <c r="A330">
        <v>329</v>
      </c>
      <c r="B330" s="39">
        <v>392</v>
      </c>
      <c r="C330" s="54" t="s">
        <v>2</v>
      </c>
      <c r="D330" s="1">
        <v>26.2</v>
      </c>
      <c r="E330"/>
      <c r="F330" s="54">
        <v>2</v>
      </c>
      <c r="G330">
        <v>1</v>
      </c>
      <c r="H330" s="36">
        <f t="shared" si="18"/>
        <v>5.3912871528254448E-2</v>
      </c>
      <c r="I330" s="36">
        <f t="shared" si="19"/>
        <v>1.5589E-2</v>
      </c>
      <c r="J330">
        <f>TReMs_2021!BP338</f>
        <v>0</v>
      </c>
    </row>
    <row r="331" spans="1:10" s="8" customFormat="1" x14ac:dyDescent="0.55000000000000004">
      <c r="A331">
        <v>330</v>
      </c>
      <c r="B331" s="39">
        <v>393</v>
      </c>
      <c r="C331" s="54" t="s">
        <v>2</v>
      </c>
      <c r="D331" s="1">
        <v>8.1999999999999993</v>
      </c>
      <c r="E331"/>
      <c r="F331" s="54">
        <v>2</v>
      </c>
      <c r="G331">
        <v>1</v>
      </c>
      <c r="H331" s="36">
        <f t="shared" si="18"/>
        <v>5.2810172506844409E-3</v>
      </c>
      <c r="I331" s="36">
        <f t="shared" si="19"/>
        <v>1.5589E-2</v>
      </c>
      <c r="J331">
        <f>TReMs_2021!BP339</f>
        <v>0</v>
      </c>
    </row>
    <row r="332" spans="1:10" s="8" customFormat="1" x14ac:dyDescent="0.55000000000000004">
      <c r="A332">
        <v>331</v>
      </c>
      <c r="B332" s="39">
        <v>394</v>
      </c>
      <c r="C332" s="54" t="s">
        <v>3</v>
      </c>
      <c r="D332" s="1">
        <v>39.9</v>
      </c>
      <c r="E332">
        <v>28.7</v>
      </c>
      <c r="F332" s="54">
        <v>2</v>
      </c>
      <c r="G332">
        <v>1</v>
      </c>
      <c r="H332" s="36">
        <f t="shared" si="18"/>
        <v>0.12503617301103714</v>
      </c>
      <c r="I332" s="36">
        <f>0.000056537*(D332^1.960466)*(E332^0.894433)</f>
        <v>1.5666189208371182</v>
      </c>
      <c r="J332">
        <f>TReMs_2021!BP340</f>
        <v>0</v>
      </c>
    </row>
    <row r="333" spans="1:10" s="8" customFormat="1" x14ac:dyDescent="0.55000000000000004">
      <c r="A333">
        <v>332</v>
      </c>
      <c r="B333" s="39">
        <v>395</v>
      </c>
      <c r="C333" s="54" t="s">
        <v>2</v>
      </c>
      <c r="D333" s="1">
        <v>20.399999999999999</v>
      </c>
      <c r="E333"/>
      <c r="F333" s="54">
        <v>2</v>
      </c>
      <c r="G333">
        <v>1</v>
      </c>
      <c r="H333" s="36">
        <f t="shared" si="18"/>
        <v>3.2685129967948201E-2</v>
      </c>
      <c r="I333" s="36">
        <f t="shared" ref="I333:I340" si="20">0.015589+0.00001696*D333*E333^2</f>
        <v>1.5589E-2</v>
      </c>
      <c r="J333">
        <f>TReMs_2021!BP341</f>
        <v>2</v>
      </c>
    </row>
    <row r="334" spans="1:10" s="8" customFormat="1" x14ac:dyDescent="0.55000000000000004">
      <c r="A334">
        <v>333</v>
      </c>
      <c r="B334" s="39">
        <v>396</v>
      </c>
      <c r="C334" s="54" t="s">
        <v>2</v>
      </c>
      <c r="D334" s="1">
        <v>16.5</v>
      </c>
      <c r="E334"/>
      <c r="F334" s="54">
        <v>2</v>
      </c>
      <c r="G334">
        <v>1</v>
      </c>
      <c r="H334" s="36">
        <f t="shared" si="18"/>
        <v>2.1382464998495533E-2</v>
      </c>
      <c r="I334" s="36">
        <f t="shared" si="20"/>
        <v>1.5589E-2</v>
      </c>
      <c r="J334">
        <f>TReMs_2021!BP342</f>
        <v>0</v>
      </c>
    </row>
    <row r="335" spans="1:10" s="8" customFormat="1" x14ac:dyDescent="0.55000000000000004">
      <c r="A335">
        <v>334</v>
      </c>
      <c r="B335" s="39">
        <v>397</v>
      </c>
      <c r="C335" s="54" t="s">
        <v>2</v>
      </c>
      <c r="D335" s="1">
        <v>10.199999999999999</v>
      </c>
      <c r="E335"/>
      <c r="F335" s="54">
        <v>2</v>
      </c>
      <c r="G335">
        <v>1</v>
      </c>
      <c r="H335" s="36">
        <f t="shared" si="18"/>
        <v>8.1712824919870503E-3</v>
      </c>
      <c r="I335" s="36">
        <f t="shared" si="20"/>
        <v>1.5589E-2</v>
      </c>
      <c r="J335">
        <f>TReMs_2021!BP343</f>
        <v>0</v>
      </c>
    </row>
    <row r="336" spans="1:10" s="8" customFormat="1" x14ac:dyDescent="0.55000000000000004">
      <c r="A336">
        <v>335</v>
      </c>
      <c r="B336" s="39">
        <v>398</v>
      </c>
      <c r="C336" s="54" t="s">
        <v>2</v>
      </c>
      <c r="D336" s="1">
        <v>14</v>
      </c>
      <c r="E336"/>
      <c r="F336" s="54">
        <v>2</v>
      </c>
      <c r="G336">
        <v>1</v>
      </c>
      <c r="H336" s="36">
        <f t="shared" si="18"/>
        <v>1.5393804002589988E-2</v>
      </c>
      <c r="I336" s="36">
        <f t="shared" si="20"/>
        <v>1.5589E-2</v>
      </c>
      <c r="J336">
        <f>TReMs_2021!BP344</f>
        <v>2</v>
      </c>
    </row>
    <row r="337" spans="1:10" s="8" customFormat="1" x14ac:dyDescent="0.55000000000000004">
      <c r="A337">
        <v>336</v>
      </c>
      <c r="B337" s="39">
        <v>400</v>
      </c>
      <c r="C337" s="54" t="s">
        <v>2</v>
      </c>
      <c r="D337" s="1">
        <v>15.3</v>
      </c>
      <c r="E337"/>
      <c r="F337" s="54">
        <v>2</v>
      </c>
      <c r="G337">
        <v>1</v>
      </c>
      <c r="H337" s="36">
        <f t="shared" si="18"/>
        <v>1.8385385606970867E-2</v>
      </c>
      <c r="I337" s="36">
        <f t="shared" si="20"/>
        <v>1.5589E-2</v>
      </c>
      <c r="J337">
        <f>TReMs_2021!BP345</f>
        <v>0</v>
      </c>
    </row>
    <row r="338" spans="1:10" s="8" customFormat="1" x14ac:dyDescent="0.55000000000000004">
      <c r="A338">
        <v>337</v>
      </c>
      <c r="B338" s="39">
        <v>401</v>
      </c>
      <c r="C338" s="54" t="s">
        <v>2</v>
      </c>
      <c r="D338" s="1">
        <v>11.3</v>
      </c>
      <c r="E338"/>
      <c r="F338" s="54">
        <v>2</v>
      </c>
      <c r="G338">
        <v>1</v>
      </c>
      <c r="H338" s="36">
        <f t="shared" si="18"/>
        <v>1.0028749148422018E-2</v>
      </c>
      <c r="I338" s="36">
        <f t="shared" si="20"/>
        <v>1.5589E-2</v>
      </c>
      <c r="J338">
        <f>TReMs_2021!BP346</f>
        <v>0</v>
      </c>
    </row>
    <row r="339" spans="1:10" s="8" customFormat="1" x14ac:dyDescent="0.55000000000000004">
      <c r="A339">
        <v>338</v>
      </c>
      <c r="B339" s="39">
        <v>402</v>
      </c>
      <c r="C339" s="54" t="s">
        <v>2</v>
      </c>
      <c r="D339" s="1">
        <v>12</v>
      </c>
      <c r="E339"/>
      <c r="F339" s="54">
        <v>2</v>
      </c>
      <c r="G339">
        <v>1</v>
      </c>
      <c r="H339" s="36">
        <f t="shared" si="18"/>
        <v>1.1309733552923255E-2</v>
      </c>
      <c r="I339" s="36">
        <f t="shared" si="20"/>
        <v>1.5589E-2</v>
      </c>
      <c r="J339">
        <f>TReMs_2021!BP347</f>
        <v>4</v>
      </c>
    </row>
    <row r="340" spans="1:10" s="8" customFormat="1" x14ac:dyDescent="0.55000000000000004">
      <c r="A340">
        <v>339</v>
      </c>
      <c r="B340" s="39">
        <v>403</v>
      </c>
      <c r="C340" s="54" t="s">
        <v>2</v>
      </c>
      <c r="D340" s="1">
        <v>12.1</v>
      </c>
      <c r="E340"/>
      <c r="F340" s="54">
        <v>2</v>
      </c>
      <c r="G340">
        <v>1</v>
      </c>
      <c r="H340" s="36">
        <f t="shared" si="18"/>
        <v>1.149901451030204E-2</v>
      </c>
      <c r="I340" s="36">
        <f t="shared" si="20"/>
        <v>1.5589E-2</v>
      </c>
      <c r="J340">
        <f>TReMs_2021!BP348</f>
        <v>0</v>
      </c>
    </row>
    <row r="341" spans="1:10" s="8" customFormat="1" x14ac:dyDescent="0.55000000000000004">
      <c r="A341">
        <v>340</v>
      </c>
      <c r="B341" s="39">
        <v>404</v>
      </c>
      <c r="C341" s="54" t="s">
        <v>3</v>
      </c>
      <c r="D341" s="1">
        <v>37.6</v>
      </c>
      <c r="E341">
        <v>28.8</v>
      </c>
      <c r="F341" s="54">
        <v>2</v>
      </c>
      <c r="G341">
        <v>1</v>
      </c>
      <c r="H341" s="36">
        <f t="shared" si="18"/>
        <v>0.11103645074847765</v>
      </c>
      <c r="I341" s="36">
        <f>0.000056537*(D341^1.960466)*(E341^0.894433)</f>
        <v>1.3988262532276305</v>
      </c>
      <c r="J341">
        <f>TReMs_2021!BP349</f>
        <v>0</v>
      </c>
    </row>
    <row r="342" spans="1:10" s="8" customFormat="1" x14ac:dyDescent="0.55000000000000004">
      <c r="A342">
        <v>341</v>
      </c>
      <c r="B342" s="39">
        <v>895</v>
      </c>
      <c r="C342" s="7" t="s">
        <v>2</v>
      </c>
      <c r="D342" s="5">
        <v>7.1</v>
      </c>
      <c r="E342"/>
      <c r="F342" s="7">
        <v>2</v>
      </c>
      <c r="G342">
        <v>1</v>
      </c>
      <c r="H342" s="36">
        <f t="shared" si="18"/>
        <v>3.959192141686536E-3</v>
      </c>
      <c r="I342" s="36">
        <f>0.015589+0.00001696*D342*E342^2</f>
        <v>1.5589E-2</v>
      </c>
      <c r="J342">
        <f>TReMs_2021!BP350</f>
        <v>0</v>
      </c>
    </row>
    <row r="343" spans="1:10" s="8" customFormat="1" x14ac:dyDescent="0.55000000000000004">
      <c r="A343">
        <v>342</v>
      </c>
      <c r="B343" s="39">
        <v>405</v>
      </c>
      <c r="C343" s="54" t="s">
        <v>2</v>
      </c>
      <c r="D343" s="1">
        <v>16.8</v>
      </c>
      <c r="E343"/>
      <c r="F343" s="54">
        <v>2</v>
      </c>
      <c r="G343">
        <v>1</v>
      </c>
      <c r="H343" s="36">
        <f t="shared" si="18"/>
        <v>2.2167077763729583E-2</v>
      </c>
      <c r="I343" s="36">
        <f>0.015589+0.00001696*D343*E343^2</f>
        <v>1.5589E-2</v>
      </c>
      <c r="J343">
        <f>TReMs_2021!BP351</f>
        <v>7</v>
      </c>
    </row>
    <row r="344" spans="1:10" s="8" customFormat="1" x14ac:dyDescent="0.55000000000000004">
      <c r="A344">
        <v>343</v>
      </c>
      <c r="B344" s="39">
        <v>406</v>
      </c>
      <c r="C344" s="54" t="s">
        <v>3</v>
      </c>
      <c r="D344" s="1">
        <v>42</v>
      </c>
      <c r="E344">
        <v>30.4</v>
      </c>
      <c r="F344" s="54">
        <v>2</v>
      </c>
      <c r="G344">
        <v>1</v>
      </c>
      <c r="H344" s="36">
        <f t="shared" si="18"/>
        <v>0.13854423602330987</v>
      </c>
      <c r="I344" s="36">
        <f>0.000056537*(D344^1.960466)*(E344^0.894433)</f>
        <v>1.8238489661177526</v>
      </c>
      <c r="J344">
        <f>TReMs_2021!BP352</f>
        <v>0</v>
      </c>
    </row>
    <row r="345" spans="1:10" s="8" customFormat="1" x14ac:dyDescent="0.55000000000000004">
      <c r="A345">
        <v>344</v>
      </c>
      <c r="B345" s="39">
        <v>407</v>
      </c>
      <c r="C345" s="54" t="s">
        <v>3</v>
      </c>
      <c r="D345" s="1">
        <v>36.799999999999997</v>
      </c>
      <c r="E345">
        <v>30.9</v>
      </c>
      <c r="F345" s="54">
        <v>2</v>
      </c>
      <c r="G345">
        <v>1</v>
      </c>
      <c r="H345" s="36">
        <f t="shared" si="18"/>
        <v>0.10636176087993603</v>
      </c>
      <c r="I345" s="36">
        <f>0.000056537*(D345^1.960466)*(E345^0.894433)</f>
        <v>1.4282104364040502</v>
      </c>
      <c r="J345">
        <f>TReMs_2021!BP353</f>
        <v>0</v>
      </c>
    </row>
    <row r="346" spans="1:10" s="8" customFormat="1" x14ac:dyDescent="0.55000000000000004">
      <c r="A346">
        <v>345</v>
      </c>
      <c r="B346" s="39">
        <v>408</v>
      </c>
      <c r="C346" s="54" t="s">
        <v>2</v>
      </c>
      <c r="D346" s="1">
        <v>17.7</v>
      </c>
      <c r="E346"/>
      <c r="F346" s="54">
        <v>2</v>
      </c>
      <c r="G346">
        <v>1</v>
      </c>
      <c r="H346" s="36">
        <f t="shared" si="18"/>
        <v>2.4605739061078654E-2</v>
      </c>
      <c r="I346" s="36">
        <f>0.015589+0.00001696*D346*E346^2</f>
        <v>1.5589E-2</v>
      </c>
      <c r="J346">
        <f>TReMs_2021!BP354</f>
        <v>1</v>
      </c>
    </row>
    <row r="347" spans="1:10" s="8" customFormat="1" x14ac:dyDescent="0.55000000000000004">
      <c r="A347">
        <v>346</v>
      </c>
      <c r="B347" s="39">
        <v>409</v>
      </c>
      <c r="C347" s="54" t="s">
        <v>2</v>
      </c>
      <c r="D347" s="1">
        <v>14.3</v>
      </c>
      <c r="E347"/>
      <c r="F347" s="54">
        <v>2</v>
      </c>
      <c r="G347">
        <v>1</v>
      </c>
      <c r="H347" s="36">
        <f t="shared" si="18"/>
        <v>1.6060607043314423E-2</v>
      </c>
      <c r="I347" s="36">
        <f>0.015589+0.00001696*D347*E347^2</f>
        <v>1.5589E-2</v>
      </c>
      <c r="J347">
        <f>TReMs_2021!BP355</f>
        <v>0</v>
      </c>
    </row>
    <row r="348" spans="1:10" s="8" customFormat="1" x14ac:dyDescent="0.55000000000000004">
      <c r="A348">
        <v>347</v>
      </c>
      <c r="B348" s="39">
        <v>411</v>
      </c>
      <c r="C348" s="54" t="s">
        <v>3</v>
      </c>
      <c r="D348" s="1">
        <v>35.799999999999997</v>
      </c>
      <c r="E348">
        <v>28.7</v>
      </c>
      <c r="F348" s="54">
        <v>2</v>
      </c>
      <c r="G348">
        <v>1</v>
      </c>
      <c r="H348" s="36">
        <f t="shared" si="18"/>
        <v>0.10065977021367056</v>
      </c>
      <c r="I348" s="36">
        <f>0.000056537*(D348^1.960466)*(E348^0.894433)</f>
        <v>1.266616905441414</v>
      </c>
      <c r="J348">
        <f>TReMs_2021!BP357</f>
        <v>0</v>
      </c>
    </row>
    <row r="349" spans="1:10" s="8" customFormat="1" x14ac:dyDescent="0.55000000000000004">
      <c r="A349">
        <v>348</v>
      </c>
      <c r="B349" s="39">
        <v>412</v>
      </c>
      <c r="C349" s="54" t="s">
        <v>2</v>
      </c>
      <c r="D349" s="1">
        <v>17.2</v>
      </c>
      <c r="E349"/>
      <c r="F349" s="54">
        <v>2</v>
      </c>
      <c r="G349">
        <v>1</v>
      </c>
      <c r="H349" s="36">
        <f t="shared" si="18"/>
        <v>2.3235219265950107E-2</v>
      </c>
      <c r="I349" s="36">
        <f>0.015589+0.00001696*D349*E349^2</f>
        <v>1.5589E-2</v>
      </c>
      <c r="J349">
        <f>TReMs_2021!BP358</f>
        <v>0</v>
      </c>
    </row>
    <row r="350" spans="1:10" s="8" customFormat="1" x14ac:dyDescent="0.55000000000000004">
      <c r="A350">
        <v>349</v>
      </c>
      <c r="B350" s="39">
        <v>413</v>
      </c>
      <c r="C350" s="54" t="s">
        <v>2</v>
      </c>
      <c r="D350" s="1">
        <v>14.5</v>
      </c>
      <c r="E350"/>
      <c r="F350" s="54">
        <v>2</v>
      </c>
      <c r="G350">
        <v>1</v>
      </c>
      <c r="H350" s="36">
        <f t="shared" si="18"/>
        <v>1.6512996385431349E-2</v>
      </c>
      <c r="I350" s="36">
        <f>0.015589+0.00001696*D350*E350^2</f>
        <v>1.5589E-2</v>
      </c>
      <c r="J350">
        <f>TReMs_2021!BP359</f>
        <v>3</v>
      </c>
    </row>
    <row r="351" spans="1:10" s="8" customFormat="1" x14ac:dyDescent="0.55000000000000004">
      <c r="A351">
        <v>350</v>
      </c>
      <c r="B351" s="39">
        <v>414</v>
      </c>
      <c r="C351" s="54" t="s">
        <v>3</v>
      </c>
      <c r="D351" s="1">
        <v>43.6</v>
      </c>
      <c r="E351">
        <v>30.5</v>
      </c>
      <c r="F351" s="54">
        <v>2</v>
      </c>
      <c r="G351">
        <v>1</v>
      </c>
      <c r="H351" s="36">
        <f t="shared" si="18"/>
        <v>0.14930104926920132</v>
      </c>
      <c r="I351" s="36">
        <f>0.000056537*(D351^1.960466)*(E351^0.894433)</f>
        <v>1.968326039222654</v>
      </c>
      <c r="J351">
        <f>TReMs_2021!BP360</f>
        <v>0</v>
      </c>
    </row>
    <row r="352" spans="1:10" s="8" customFormat="1" x14ac:dyDescent="0.55000000000000004">
      <c r="A352">
        <v>351</v>
      </c>
      <c r="B352" s="39">
        <v>415</v>
      </c>
      <c r="C352" s="54" t="s">
        <v>2</v>
      </c>
      <c r="D352" s="1">
        <v>9.6999999999999993</v>
      </c>
      <c r="E352"/>
      <c r="F352" s="54">
        <v>2</v>
      </c>
      <c r="G352">
        <v>1</v>
      </c>
      <c r="H352" s="36">
        <f t="shared" si="18"/>
        <v>7.3898113194065885E-3</v>
      </c>
      <c r="I352" s="36">
        <f>0.015589+0.00001696*D352*E352^2</f>
        <v>1.5589E-2</v>
      </c>
      <c r="J352">
        <f>TReMs_2021!BP361</f>
        <v>2</v>
      </c>
    </row>
    <row r="353" spans="1:10" s="8" customFormat="1" x14ac:dyDescent="0.55000000000000004">
      <c r="A353">
        <v>352</v>
      </c>
      <c r="B353" s="39">
        <v>416</v>
      </c>
      <c r="C353" s="54" t="s">
        <v>2</v>
      </c>
      <c r="D353" s="1">
        <v>21.9</v>
      </c>
      <c r="E353"/>
      <c r="F353" s="54">
        <v>2</v>
      </c>
      <c r="G353">
        <v>1</v>
      </c>
      <c r="H353" s="36">
        <f t="shared" si="18"/>
        <v>3.7668481314705009E-2</v>
      </c>
      <c r="I353" s="36">
        <f>0.015589+0.00001696*D353*E353^2</f>
        <v>1.5589E-2</v>
      </c>
      <c r="J353">
        <f>TReMs_2021!BP362</f>
        <v>0</v>
      </c>
    </row>
    <row r="354" spans="1:10" s="8" customFormat="1" x14ac:dyDescent="0.55000000000000004">
      <c r="A354">
        <v>353</v>
      </c>
      <c r="B354" s="39">
        <v>417</v>
      </c>
      <c r="C354" s="54" t="s">
        <v>3</v>
      </c>
      <c r="D354" s="1">
        <v>36.9</v>
      </c>
      <c r="E354">
        <v>28.9</v>
      </c>
      <c r="F354" s="54">
        <v>2</v>
      </c>
      <c r="G354">
        <v>1</v>
      </c>
      <c r="H354" s="36">
        <f t="shared" si="18"/>
        <v>0.10694059932635996</v>
      </c>
      <c r="I354" s="36">
        <f>0.000056537*(D354^1.960466)*(E354^0.894433)</f>
        <v>1.3524147917416514</v>
      </c>
      <c r="J354">
        <f>TReMs_2021!BP363</f>
        <v>0</v>
      </c>
    </row>
    <row r="355" spans="1:10" s="8" customFormat="1" x14ac:dyDescent="0.55000000000000004">
      <c r="A355">
        <v>354</v>
      </c>
      <c r="B355" s="39">
        <v>418</v>
      </c>
      <c r="C355" s="54" t="s">
        <v>2</v>
      </c>
      <c r="D355" s="1">
        <v>13</v>
      </c>
      <c r="E355"/>
      <c r="F355" s="54">
        <v>2</v>
      </c>
      <c r="G355">
        <v>1</v>
      </c>
      <c r="H355" s="36">
        <f t="shared" si="18"/>
        <v>1.3273228961416878E-2</v>
      </c>
      <c r="I355" s="36">
        <f>0.015589+0.00001696*D355*E355^2</f>
        <v>1.5589E-2</v>
      </c>
      <c r="J355">
        <f>TReMs_2021!BP364</f>
        <v>4</v>
      </c>
    </row>
    <row r="356" spans="1:10" s="8" customFormat="1" x14ac:dyDescent="0.55000000000000004">
      <c r="A356">
        <v>355</v>
      </c>
      <c r="B356" s="39">
        <v>420</v>
      </c>
      <c r="C356" s="54" t="s">
        <v>3</v>
      </c>
      <c r="D356" s="1">
        <v>35.9</v>
      </c>
      <c r="E356">
        <v>30.5</v>
      </c>
      <c r="F356" s="54">
        <v>2</v>
      </c>
      <c r="G356">
        <v>1</v>
      </c>
      <c r="H356" s="36">
        <f t="shared" si="18"/>
        <v>0.10122290069682653</v>
      </c>
      <c r="I356" s="36">
        <f>0.000056537*(D356^1.960466)*(E356^0.894433)</f>
        <v>1.3447740234932928</v>
      </c>
      <c r="J356">
        <f>TReMs_2021!BP366</f>
        <v>0</v>
      </c>
    </row>
    <row r="357" spans="1:10" s="8" customFormat="1" x14ac:dyDescent="0.55000000000000004">
      <c r="A357">
        <v>356</v>
      </c>
      <c r="B357" s="39">
        <v>421</v>
      </c>
      <c r="C357" s="54" t="s">
        <v>3</v>
      </c>
      <c r="D357" s="1">
        <v>36.200000000000003</v>
      </c>
      <c r="E357">
        <v>29.3</v>
      </c>
      <c r="F357" s="54">
        <v>2</v>
      </c>
      <c r="G357">
        <v>1</v>
      </c>
      <c r="H357" s="36">
        <f t="shared" si="18"/>
        <v>0.10292171692425522</v>
      </c>
      <c r="I357" s="36">
        <f>0.000056537*(D357^1.960466)*(E357^0.894433)</f>
        <v>1.3186900299533613</v>
      </c>
      <c r="J357">
        <f>TReMs_2021!BP367</f>
        <v>1</v>
      </c>
    </row>
    <row r="358" spans="1:10" s="8" customFormat="1" x14ac:dyDescent="0.55000000000000004">
      <c r="A358">
        <v>357</v>
      </c>
      <c r="B358" s="39">
        <v>422</v>
      </c>
      <c r="C358" s="54" t="s">
        <v>2</v>
      </c>
      <c r="D358" s="1">
        <v>26.8</v>
      </c>
      <c r="E358"/>
      <c r="F358" s="54">
        <v>2</v>
      </c>
      <c r="G358">
        <v>1</v>
      </c>
      <c r="H358" s="36">
        <f t="shared" si="18"/>
        <v>5.6410437687858334E-2</v>
      </c>
      <c r="I358" s="36">
        <f>0.015589+0.00001696*D358*E358^2</f>
        <v>1.5589E-2</v>
      </c>
      <c r="J358">
        <f>TReMs_2021!BP368</f>
        <v>0</v>
      </c>
    </row>
    <row r="359" spans="1:10" s="8" customFormat="1" x14ac:dyDescent="0.55000000000000004">
      <c r="A359">
        <v>358</v>
      </c>
      <c r="B359" s="39">
        <v>424</v>
      </c>
      <c r="C359" s="54" t="s">
        <v>2</v>
      </c>
      <c r="D359" s="1">
        <v>13.4</v>
      </c>
      <c r="E359"/>
      <c r="F359" s="54">
        <v>2</v>
      </c>
      <c r="G359">
        <v>1</v>
      </c>
      <c r="H359" s="36">
        <f t="shared" si="18"/>
        <v>1.4102609421964583E-2</v>
      </c>
      <c r="I359" s="36">
        <f>0.015589+0.00001696*D359*E359^2</f>
        <v>1.5589E-2</v>
      </c>
      <c r="J359">
        <f>TReMs_2021!BP370</f>
        <v>0</v>
      </c>
    </row>
    <row r="360" spans="1:10" s="8" customFormat="1" x14ac:dyDescent="0.55000000000000004">
      <c r="A360">
        <v>359</v>
      </c>
      <c r="B360" s="39">
        <v>425</v>
      </c>
      <c r="C360" s="54" t="s">
        <v>3</v>
      </c>
      <c r="D360" s="1">
        <v>37.9</v>
      </c>
      <c r="E360">
        <v>31.3</v>
      </c>
      <c r="F360" s="54">
        <v>2</v>
      </c>
      <c r="G360">
        <v>1</v>
      </c>
      <c r="H360" s="36">
        <f t="shared" si="18"/>
        <v>0.11281537758857287</v>
      </c>
      <c r="I360" s="36">
        <f>0.000056537*(D360^1.960466)*(E360^0.894433)</f>
        <v>1.5306132404712387</v>
      </c>
      <c r="J360">
        <f>TReMs_2021!BP371</f>
        <v>0</v>
      </c>
    </row>
    <row r="361" spans="1:10" s="8" customFormat="1" x14ac:dyDescent="0.55000000000000004">
      <c r="A361">
        <v>360</v>
      </c>
      <c r="B361" s="39">
        <v>426</v>
      </c>
      <c r="C361" s="54" t="s">
        <v>2</v>
      </c>
      <c r="D361" s="1">
        <v>23.6</v>
      </c>
      <c r="E361"/>
      <c r="F361" s="54">
        <v>2</v>
      </c>
      <c r="G361">
        <v>1</v>
      </c>
      <c r="H361" s="36">
        <f t="shared" si="18"/>
        <v>4.3743536108584287E-2</v>
      </c>
      <c r="I361" s="36">
        <f>0.015589+0.00001696*D361*E361^2</f>
        <v>1.5589E-2</v>
      </c>
      <c r="J361">
        <f>TReMs_2021!BP372</f>
        <v>0</v>
      </c>
    </row>
    <row r="362" spans="1:10" s="8" customFormat="1" x14ac:dyDescent="0.55000000000000004">
      <c r="A362">
        <v>361</v>
      </c>
      <c r="B362" s="39">
        <v>427</v>
      </c>
      <c r="C362" s="54" t="s">
        <v>3</v>
      </c>
      <c r="D362" s="1">
        <v>35.700000000000003</v>
      </c>
      <c r="E362">
        <v>30.7</v>
      </c>
      <c r="F362" s="54">
        <v>2</v>
      </c>
      <c r="G362">
        <v>1</v>
      </c>
      <c r="H362" s="36">
        <f t="shared" si="18"/>
        <v>0.10009821052684141</v>
      </c>
      <c r="I362" s="36">
        <f>0.000056537*(D362^1.960466)*(E362^0.894433)</f>
        <v>1.3379246199837485</v>
      </c>
      <c r="J362">
        <f>TReMs_2021!BP373</f>
        <v>0</v>
      </c>
    </row>
    <row r="363" spans="1:10" s="8" customFormat="1" x14ac:dyDescent="0.55000000000000004">
      <c r="A363">
        <v>362</v>
      </c>
      <c r="B363" s="39">
        <v>428</v>
      </c>
      <c r="C363" s="54" t="s">
        <v>2</v>
      </c>
      <c r="D363" s="1">
        <v>19.3</v>
      </c>
      <c r="E363"/>
      <c r="F363" s="54">
        <v>2</v>
      </c>
      <c r="G363">
        <v>1</v>
      </c>
      <c r="H363" s="36">
        <f t="shared" si="18"/>
        <v>2.9255296188391556E-2</v>
      </c>
      <c r="I363" s="36">
        <f t="shared" ref="I363:I368" si="21">0.015589+0.00001696*D363*E363^2</f>
        <v>1.5589E-2</v>
      </c>
      <c r="J363">
        <f>TReMs_2021!BP374</f>
        <v>0</v>
      </c>
    </row>
    <row r="364" spans="1:10" s="8" customFormat="1" x14ac:dyDescent="0.55000000000000004">
      <c r="A364">
        <v>363</v>
      </c>
      <c r="B364" s="39">
        <v>429</v>
      </c>
      <c r="C364" s="54" t="s">
        <v>2</v>
      </c>
      <c r="D364" s="1">
        <v>16.3</v>
      </c>
      <c r="E364"/>
      <c r="F364" s="54">
        <v>2</v>
      </c>
      <c r="G364">
        <v>1</v>
      </c>
      <c r="H364" s="36">
        <f t="shared" si="18"/>
        <v>2.0867243803306804E-2</v>
      </c>
      <c r="I364" s="36">
        <f t="shared" si="21"/>
        <v>1.5589E-2</v>
      </c>
      <c r="J364">
        <f>TReMs_2021!BP375</f>
        <v>0</v>
      </c>
    </row>
    <row r="365" spans="1:10" s="8" customFormat="1" x14ac:dyDescent="0.55000000000000004">
      <c r="A365">
        <v>364</v>
      </c>
      <c r="B365" s="39">
        <v>430</v>
      </c>
      <c r="C365" s="54" t="s">
        <v>2</v>
      </c>
      <c r="D365" s="1">
        <v>11.7</v>
      </c>
      <c r="E365"/>
      <c r="F365" s="54">
        <v>2</v>
      </c>
      <c r="G365">
        <v>1</v>
      </c>
      <c r="H365" s="36">
        <f t="shared" si="18"/>
        <v>1.0751315458747667E-2</v>
      </c>
      <c r="I365" s="36">
        <f t="shared" si="21"/>
        <v>1.5589E-2</v>
      </c>
      <c r="J365">
        <f>TReMs_2021!BP376</f>
        <v>0</v>
      </c>
    </row>
    <row r="366" spans="1:10" s="8" customFormat="1" x14ac:dyDescent="0.55000000000000004">
      <c r="A366">
        <v>365</v>
      </c>
      <c r="B366" s="39">
        <v>431</v>
      </c>
      <c r="C366" s="54" t="s">
        <v>2</v>
      </c>
      <c r="D366" s="1">
        <v>9.9</v>
      </c>
      <c r="E366"/>
      <c r="F366" s="54">
        <v>2</v>
      </c>
      <c r="G366">
        <v>1</v>
      </c>
      <c r="H366" s="36">
        <f t="shared" si="18"/>
        <v>7.6976873994583908E-3</v>
      </c>
      <c r="I366" s="36">
        <f t="shared" si="21"/>
        <v>1.5589E-2</v>
      </c>
      <c r="J366">
        <f>TReMs_2021!BP377</f>
        <v>2</v>
      </c>
    </row>
    <row r="367" spans="1:10" s="8" customFormat="1" x14ac:dyDescent="0.55000000000000004">
      <c r="A367">
        <v>366</v>
      </c>
      <c r="B367" s="39">
        <v>432</v>
      </c>
      <c r="C367" s="54" t="s">
        <v>2</v>
      </c>
      <c r="D367" s="1">
        <v>19.899999999999999</v>
      </c>
      <c r="E367"/>
      <c r="F367" s="54">
        <v>2</v>
      </c>
      <c r="G367">
        <v>1</v>
      </c>
      <c r="H367" s="36">
        <f t="shared" si="18"/>
        <v>3.1102552668702342E-2</v>
      </c>
      <c r="I367" s="36">
        <f t="shared" si="21"/>
        <v>1.5589E-2</v>
      </c>
      <c r="J367">
        <f>TReMs_2021!BP378</f>
        <v>0</v>
      </c>
    </row>
    <row r="368" spans="1:10" s="8" customFormat="1" x14ac:dyDescent="0.55000000000000004">
      <c r="A368">
        <v>367</v>
      </c>
      <c r="B368" s="39">
        <v>433</v>
      </c>
      <c r="C368" s="54" t="s">
        <v>2</v>
      </c>
      <c r="D368" s="1">
        <v>19</v>
      </c>
      <c r="E368"/>
      <c r="F368" s="54">
        <v>2</v>
      </c>
      <c r="G368">
        <v>1</v>
      </c>
      <c r="H368" s="36">
        <f t="shared" si="18"/>
        <v>2.8352873698647883E-2</v>
      </c>
      <c r="I368" s="36">
        <f t="shared" si="21"/>
        <v>1.5589E-2</v>
      </c>
      <c r="J368">
        <f>TReMs_2021!BP379</f>
        <v>0</v>
      </c>
    </row>
    <row r="369" spans="1:10" s="8" customFormat="1" x14ac:dyDescent="0.55000000000000004">
      <c r="A369">
        <v>368</v>
      </c>
      <c r="B369" s="39">
        <v>434</v>
      </c>
      <c r="C369" s="54" t="s">
        <v>3</v>
      </c>
      <c r="D369" s="1">
        <v>39.4</v>
      </c>
      <c r="E369">
        <v>29</v>
      </c>
      <c r="F369" s="54">
        <v>2</v>
      </c>
      <c r="G369">
        <v>1</v>
      </c>
      <c r="H369" s="36">
        <f t="shared" si="18"/>
        <v>0.12192206929316625</v>
      </c>
      <c r="I369" s="36">
        <f>0.000056537*(D369^1.960466)*(E369^0.894433)</f>
        <v>1.5426446041885133</v>
      </c>
      <c r="J369">
        <f>TReMs_2021!BP380</f>
        <v>0</v>
      </c>
    </row>
    <row r="370" spans="1:10" s="8" customFormat="1" x14ac:dyDescent="0.55000000000000004">
      <c r="A370">
        <v>369</v>
      </c>
      <c r="B370" s="39">
        <v>435</v>
      </c>
      <c r="C370" s="54" t="s">
        <v>2</v>
      </c>
      <c r="D370" s="1">
        <v>15.8</v>
      </c>
      <c r="E370"/>
      <c r="F370" s="54">
        <v>2</v>
      </c>
      <c r="G370">
        <v>1</v>
      </c>
      <c r="H370" s="36">
        <f t="shared" si="18"/>
        <v>1.9606679751053898E-2</v>
      </c>
      <c r="I370" s="36">
        <f>0.015589+0.00001696*D370*E370^2</f>
        <v>1.5589E-2</v>
      </c>
      <c r="J370">
        <f>TReMs_2021!BP381</f>
        <v>0</v>
      </c>
    </row>
    <row r="371" spans="1:10" s="8" customFormat="1" x14ac:dyDescent="0.55000000000000004">
      <c r="A371">
        <v>370</v>
      </c>
      <c r="B371" s="39">
        <v>436</v>
      </c>
      <c r="C371" s="54" t="s">
        <v>3</v>
      </c>
      <c r="D371" s="1">
        <v>38.4</v>
      </c>
      <c r="E371">
        <v>30.8</v>
      </c>
      <c r="F371" s="54">
        <v>2</v>
      </c>
      <c r="G371">
        <v>1</v>
      </c>
      <c r="H371" s="36">
        <f t="shared" si="18"/>
        <v>0.11581167158193413</v>
      </c>
      <c r="I371" s="36">
        <f>0.000056537*(D371^1.960466)*(E371^0.894433)</f>
        <v>1.547993529725652</v>
      </c>
      <c r="J371">
        <f>TReMs_2021!BP382</f>
        <v>0</v>
      </c>
    </row>
    <row r="372" spans="1:10" s="8" customFormat="1" x14ac:dyDescent="0.55000000000000004">
      <c r="A372">
        <v>371</v>
      </c>
      <c r="B372" s="39">
        <v>437</v>
      </c>
      <c r="C372" s="54" t="s">
        <v>2</v>
      </c>
      <c r="D372" s="1">
        <v>10.4</v>
      </c>
      <c r="E372"/>
      <c r="F372" s="54">
        <v>2</v>
      </c>
      <c r="G372">
        <v>1</v>
      </c>
      <c r="H372" s="36">
        <f t="shared" si="18"/>
        <v>8.4948665353068026E-3</v>
      </c>
      <c r="I372" s="36">
        <f t="shared" ref="I372:I378" si="22">0.015589+0.00001696*D372*E372^2</f>
        <v>1.5589E-2</v>
      </c>
      <c r="J372">
        <f>TReMs_2021!BP383</f>
        <v>0</v>
      </c>
    </row>
    <row r="373" spans="1:10" s="8" customFormat="1" x14ac:dyDescent="0.55000000000000004">
      <c r="A373">
        <v>372</v>
      </c>
      <c r="B373" s="39">
        <v>438</v>
      </c>
      <c r="C373" s="54" t="s">
        <v>2</v>
      </c>
      <c r="D373" s="1">
        <v>14.3</v>
      </c>
      <c r="E373"/>
      <c r="F373" s="54">
        <v>2</v>
      </c>
      <c r="G373">
        <v>1</v>
      </c>
      <c r="H373" s="36">
        <f t="shared" si="18"/>
        <v>1.6060607043314423E-2</v>
      </c>
      <c r="I373" s="36">
        <f t="shared" si="22"/>
        <v>1.5589E-2</v>
      </c>
      <c r="J373">
        <f>TReMs_2021!BP384</f>
        <v>1</v>
      </c>
    </row>
    <row r="374" spans="1:10" s="8" customFormat="1" x14ac:dyDescent="0.55000000000000004">
      <c r="A374">
        <v>373</v>
      </c>
      <c r="B374" s="39">
        <v>439</v>
      </c>
      <c r="C374" s="54" t="s">
        <v>2</v>
      </c>
      <c r="D374" s="1">
        <v>19.5</v>
      </c>
      <c r="E374"/>
      <c r="F374" s="54">
        <v>2</v>
      </c>
      <c r="G374">
        <v>1</v>
      </c>
      <c r="H374" s="36">
        <f t="shared" si="18"/>
        <v>2.9864765163187975E-2</v>
      </c>
      <c r="I374" s="36">
        <f t="shared" si="22"/>
        <v>1.5589E-2</v>
      </c>
      <c r="J374">
        <f>TReMs_2021!BP385</f>
        <v>0</v>
      </c>
    </row>
    <row r="375" spans="1:10" s="8" customFormat="1" x14ac:dyDescent="0.55000000000000004">
      <c r="A375">
        <v>374</v>
      </c>
      <c r="B375" s="39">
        <v>440</v>
      </c>
      <c r="C375" s="54" t="s">
        <v>2</v>
      </c>
      <c r="D375" s="21">
        <v>7.9</v>
      </c>
      <c r="E375"/>
      <c r="F375" s="54">
        <v>2</v>
      </c>
      <c r="G375">
        <v>0</v>
      </c>
      <c r="H375" s="36">
        <f t="shared" si="18"/>
        <v>4.9016699377634745E-3</v>
      </c>
      <c r="I375" s="36">
        <f t="shared" si="22"/>
        <v>1.5589E-2</v>
      </c>
      <c r="J375">
        <f>TReMs_2021!BP386</f>
        <v>0</v>
      </c>
    </row>
    <row r="376" spans="1:10" s="8" customFormat="1" x14ac:dyDescent="0.55000000000000004">
      <c r="A376">
        <v>375</v>
      </c>
      <c r="B376" s="39">
        <v>441</v>
      </c>
      <c r="C376" s="54" t="s">
        <v>2</v>
      </c>
      <c r="D376" s="1">
        <v>22.6</v>
      </c>
      <c r="E376"/>
      <c r="F376" s="54">
        <v>2</v>
      </c>
      <c r="G376">
        <v>1</v>
      </c>
      <c r="H376" s="36">
        <f t="shared" si="18"/>
        <v>4.0114996593688071E-2</v>
      </c>
      <c r="I376" s="36">
        <f t="shared" si="22"/>
        <v>1.5589E-2</v>
      </c>
      <c r="J376">
        <f>TReMs_2021!BP387</f>
        <v>0</v>
      </c>
    </row>
    <row r="377" spans="1:10" s="8" customFormat="1" x14ac:dyDescent="0.55000000000000004">
      <c r="A377">
        <v>376</v>
      </c>
      <c r="B377" s="39">
        <v>442</v>
      </c>
      <c r="C377" s="54" t="s">
        <v>2</v>
      </c>
      <c r="D377" s="1">
        <v>8.1999999999999993</v>
      </c>
      <c r="E377"/>
      <c r="F377" s="54">
        <v>2</v>
      </c>
      <c r="G377">
        <v>1</v>
      </c>
      <c r="H377" s="36">
        <f t="shared" si="18"/>
        <v>5.2810172506844409E-3</v>
      </c>
      <c r="I377" s="36">
        <f t="shared" si="22"/>
        <v>1.5589E-2</v>
      </c>
      <c r="J377">
        <f>TReMs_2021!BP388</f>
        <v>2</v>
      </c>
    </row>
    <row r="378" spans="1:10" s="8" customFormat="1" x14ac:dyDescent="0.55000000000000004">
      <c r="A378">
        <v>377</v>
      </c>
      <c r="B378" s="39">
        <v>896</v>
      </c>
      <c r="C378" s="7" t="s">
        <v>2</v>
      </c>
      <c r="D378" s="5">
        <v>7</v>
      </c>
      <c r="E378"/>
      <c r="F378" s="7">
        <v>2</v>
      </c>
      <c r="G378">
        <v>1</v>
      </c>
      <c r="H378" s="36">
        <f t="shared" ref="H378:H432" si="23">PI()/4*(D378/100)^2</f>
        <v>3.8484510006474969E-3</v>
      </c>
      <c r="I378" s="36">
        <f t="shared" si="22"/>
        <v>1.5589E-2</v>
      </c>
      <c r="J378">
        <f>TReMs_2021!BP389</f>
        <v>2</v>
      </c>
    </row>
    <row r="379" spans="1:10" s="8" customFormat="1" x14ac:dyDescent="0.55000000000000004">
      <c r="A379">
        <v>378</v>
      </c>
      <c r="B379" s="39">
        <v>443</v>
      </c>
      <c r="C379" s="54" t="s">
        <v>3</v>
      </c>
      <c r="D379" s="21">
        <v>27.7</v>
      </c>
      <c r="E379">
        <v>29.6</v>
      </c>
      <c r="F379" s="54">
        <v>2</v>
      </c>
      <c r="G379">
        <v>0</v>
      </c>
      <c r="H379" s="36">
        <f t="shared" si="23"/>
        <v>6.026281567932279E-2</v>
      </c>
      <c r="I379" s="36">
        <f>0.000056537*(D379^1.960466)*(E379^0.894433)</f>
        <v>0.78747570134260847</v>
      </c>
      <c r="J379"/>
    </row>
    <row r="380" spans="1:10" s="8" customFormat="1" x14ac:dyDescent="0.55000000000000004">
      <c r="A380">
        <v>379</v>
      </c>
      <c r="B380" s="39">
        <v>444</v>
      </c>
      <c r="C380" s="54" t="s">
        <v>3</v>
      </c>
      <c r="D380" s="1">
        <v>34</v>
      </c>
      <c r="E380">
        <v>30.6</v>
      </c>
      <c r="F380" s="54">
        <v>2</v>
      </c>
      <c r="G380">
        <v>1</v>
      </c>
      <c r="H380" s="36">
        <f t="shared" si="23"/>
        <v>9.0792027688745044E-2</v>
      </c>
      <c r="I380" s="36">
        <f>0.000056537*(D380^1.960466)*(E380^0.894433)</f>
        <v>1.2123370540395058</v>
      </c>
      <c r="J380">
        <f>TReMs_2021!BP390</f>
        <v>0</v>
      </c>
    </row>
    <row r="381" spans="1:10" s="8" customFormat="1" x14ac:dyDescent="0.55000000000000004">
      <c r="A381">
        <v>380</v>
      </c>
      <c r="B381" s="39">
        <v>897</v>
      </c>
      <c r="C381" s="7" t="s">
        <v>2</v>
      </c>
      <c r="D381" s="5">
        <v>7.7</v>
      </c>
      <c r="E381"/>
      <c r="F381" s="7">
        <v>2</v>
      </c>
      <c r="G381">
        <v>1</v>
      </c>
      <c r="H381" s="36">
        <f t="shared" si="23"/>
        <v>4.6566257107834713E-3</v>
      </c>
      <c r="I381" s="36">
        <f>0.015589+0.00001696*D381*E381^2</f>
        <v>1.5589E-2</v>
      </c>
      <c r="J381">
        <f>TReMs_2021!BP392</f>
        <v>2</v>
      </c>
    </row>
    <row r="382" spans="1:10" s="8" customFormat="1" x14ac:dyDescent="0.55000000000000004">
      <c r="A382">
        <v>381</v>
      </c>
      <c r="B382" s="39">
        <v>446</v>
      </c>
      <c r="C382" s="54" t="s">
        <v>2</v>
      </c>
      <c r="D382" s="1">
        <v>20.5</v>
      </c>
      <c r="E382"/>
      <c r="F382" s="54">
        <v>2</v>
      </c>
      <c r="G382">
        <v>1</v>
      </c>
      <c r="H382" s="36">
        <f t="shared" si="23"/>
        <v>3.3006357816777757E-2</v>
      </c>
      <c r="I382" s="36">
        <f>0.015589+0.00001696*D382*E382^2</f>
        <v>1.5589E-2</v>
      </c>
      <c r="J382">
        <f>TReMs_2021!BP393</f>
        <v>0</v>
      </c>
    </row>
    <row r="383" spans="1:10" s="8" customFormat="1" x14ac:dyDescent="0.55000000000000004">
      <c r="A383">
        <v>382</v>
      </c>
      <c r="B383" s="39">
        <v>447</v>
      </c>
      <c r="C383" s="54" t="s">
        <v>2</v>
      </c>
      <c r="D383" s="1">
        <v>10.9</v>
      </c>
      <c r="E383"/>
      <c r="F383" s="54">
        <v>2</v>
      </c>
      <c r="G383">
        <v>1</v>
      </c>
      <c r="H383" s="36">
        <f t="shared" si="23"/>
        <v>9.3313155793250824E-3</v>
      </c>
      <c r="I383" s="36">
        <f>0.015589+0.00001696*D383*E383^2</f>
        <v>1.5589E-2</v>
      </c>
      <c r="J383">
        <f>TReMs_2021!BP394</f>
        <v>0</v>
      </c>
    </row>
    <row r="384" spans="1:10" s="8" customFormat="1" x14ac:dyDescent="0.55000000000000004">
      <c r="A384">
        <v>383</v>
      </c>
      <c r="B384" s="39">
        <v>448</v>
      </c>
      <c r="C384" s="54" t="s">
        <v>2</v>
      </c>
      <c r="D384" s="1">
        <v>9.9</v>
      </c>
      <c r="E384"/>
      <c r="F384" s="54">
        <v>2</v>
      </c>
      <c r="G384">
        <v>1</v>
      </c>
      <c r="H384" s="36">
        <f t="shared" si="23"/>
        <v>7.6976873994583908E-3</v>
      </c>
      <c r="I384" s="36">
        <f>0.015589+0.00001696*D384*E384^2</f>
        <v>1.5589E-2</v>
      </c>
      <c r="J384">
        <f>TReMs_2021!BP395</f>
        <v>0</v>
      </c>
    </row>
    <row r="385" spans="1:10" s="8" customFormat="1" x14ac:dyDescent="0.55000000000000004">
      <c r="A385">
        <v>384</v>
      </c>
      <c r="B385" s="39">
        <v>449</v>
      </c>
      <c r="C385" s="54" t="s">
        <v>2</v>
      </c>
      <c r="D385" s="1">
        <v>9.8000000000000007</v>
      </c>
      <c r="E385"/>
      <c r="F385" s="54">
        <v>2</v>
      </c>
      <c r="G385">
        <v>1</v>
      </c>
      <c r="H385" s="36">
        <f t="shared" si="23"/>
        <v>7.5429639612690945E-3</v>
      </c>
      <c r="I385" s="36">
        <f>0.015589+0.00001696*D385*E385^2</f>
        <v>1.5589E-2</v>
      </c>
      <c r="J385">
        <f>TReMs_2021!BP396</f>
        <v>0</v>
      </c>
    </row>
    <row r="386" spans="1:10" s="8" customFormat="1" x14ac:dyDescent="0.55000000000000004">
      <c r="A386">
        <v>385</v>
      </c>
      <c r="B386" s="39">
        <v>450</v>
      </c>
      <c r="C386" s="54" t="s">
        <v>3</v>
      </c>
      <c r="D386" s="1">
        <v>31.6</v>
      </c>
      <c r="E386">
        <v>27.6</v>
      </c>
      <c r="F386" s="54">
        <v>2</v>
      </c>
      <c r="G386">
        <v>1</v>
      </c>
      <c r="H386" s="36">
        <f t="shared" si="23"/>
        <v>7.8426719004215592E-2</v>
      </c>
      <c r="I386" s="36">
        <f>0.000056537*(D386^1.960466)*(E386^0.894433)</f>
        <v>0.95766789670216579</v>
      </c>
      <c r="J386">
        <f>TReMs_2021!BP397</f>
        <v>0</v>
      </c>
    </row>
    <row r="387" spans="1:10" s="8" customFormat="1" x14ac:dyDescent="0.55000000000000004">
      <c r="A387">
        <v>386</v>
      </c>
      <c r="B387" s="39">
        <v>452</v>
      </c>
      <c r="C387" s="54" t="s">
        <v>2</v>
      </c>
      <c r="D387" s="1">
        <v>17.399999999999999</v>
      </c>
      <c r="E387"/>
      <c r="F387" s="54">
        <v>2</v>
      </c>
      <c r="G387">
        <v>1</v>
      </c>
      <c r="H387" s="36">
        <f t="shared" si="23"/>
        <v>2.3778714795021142E-2</v>
      </c>
      <c r="I387" s="36">
        <f t="shared" ref="I387:I394" si="24">0.015589+0.00001696*D387*E387^2</f>
        <v>1.5589E-2</v>
      </c>
      <c r="J387">
        <f>TReMs_2021!BP399</f>
        <v>2</v>
      </c>
    </row>
    <row r="388" spans="1:10" s="8" customFormat="1" x14ac:dyDescent="0.55000000000000004">
      <c r="A388">
        <v>387</v>
      </c>
      <c r="B388" s="39">
        <v>453</v>
      </c>
      <c r="C388" s="54" t="s">
        <v>2</v>
      </c>
      <c r="D388" s="1">
        <v>7.8</v>
      </c>
      <c r="E388"/>
      <c r="F388" s="54">
        <v>2</v>
      </c>
      <c r="G388">
        <v>1</v>
      </c>
      <c r="H388" s="36">
        <f t="shared" si="23"/>
        <v>4.7783624261100756E-3</v>
      </c>
      <c r="I388" s="36">
        <f t="shared" si="24"/>
        <v>1.5589E-2</v>
      </c>
      <c r="J388">
        <f>TReMs_2021!BP400</f>
        <v>0</v>
      </c>
    </row>
    <row r="389" spans="1:10" s="8" customFormat="1" x14ac:dyDescent="0.55000000000000004">
      <c r="A389">
        <v>388</v>
      </c>
      <c r="B389" s="39">
        <v>454</v>
      </c>
      <c r="C389" s="54" t="s">
        <v>2</v>
      </c>
      <c r="D389" s="1">
        <v>10.199999999999999</v>
      </c>
      <c r="E389"/>
      <c r="F389" s="54">
        <v>2</v>
      </c>
      <c r="G389">
        <v>1</v>
      </c>
      <c r="H389" s="36">
        <f t="shared" si="23"/>
        <v>8.1712824919870503E-3</v>
      </c>
      <c r="I389" s="36">
        <f t="shared" si="24"/>
        <v>1.5589E-2</v>
      </c>
      <c r="J389">
        <f>TReMs_2021!BP401</f>
        <v>0</v>
      </c>
    </row>
    <row r="390" spans="1:10" s="8" customFormat="1" x14ac:dyDescent="0.55000000000000004">
      <c r="A390">
        <v>389</v>
      </c>
      <c r="B390" s="39">
        <v>455</v>
      </c>
      <c r="C390" s="54" t="s">
        <v>2</v>
      </c>
      <c r="D390" s="1">
        <v>14.9</v>
      </c>
      <c r="E390"/>
      <c r="F390" s="54">
        <v>2</v>
      </c>
      <c r="G390">
        <v>1</v>
      </c>
      <c r="H390" s="36">
        <f t="shared" si="23"/>
        <v>1.7436624625586747E-2</v>
      </c>
      <c r="I390" s="36">
        <f t="shared" si="24"/>
        <v>1.5589E-2</v>
      </c>
      <c r="J390">
        <f>TReMs_2021!BP402</f>
        <v>0</v>
      </c>
    </row>
    <row r="391" spans="1:10" s="8" customFormat="1" x14ac:dyDescent="0.55000000000000004">
      <c r="A391">
        <v>390</v>
      </c>
      <c r="B391" s="39">
        <v>456</v>
      </c>
      <c r="C391" s="54" t="s">
        <v>2</v>
      </c>
      <c r="D391" s="1">
        <v>7.8</v>
      </c>
      <c r="E391"/>
      <c r="F391" s="54">
        <v>2</v>
      </c>
      <c r="G391">
        <v>1</v>
      </c>
      <c r="H391" s="36">
        <f t="shared" si="23"/>
        <v>4.7783624261100756E-3</v>
      </c>
      <c r="I391" s="36">
        <f t="shared" si="24"/>
        <v>1.5589E-2</v>
      </c>
      <c r="J391">
        <f>TReMs_2021!BP403</f>
        <v>0</v>
      </c>
    </row>
    <row r="392" spans="1:10" s="8" customFormat="1" x14ac:dyDescent="0.55000000000000004">
      <c r="A392">
        <v>391</v>
      </c>
      <c r="B392" s="39">
        <v>457</v>
      </c>
      <c r="C392" s="54" t="s">
        <v>2</v>
      </c>
      <c r="D392" s="1">
        <v>12.8</v>
      </c>
      <c r="E392"/>
      <c r="F392" s="54">
        <v>2</v>
      </c>
      <c r="G392">
        <v>1</v>
      </c>
      <c r="H392" s="36">
        <f t="shared" si="23"/>
        <v>1.2867963509103792E-2</v>
      </c>
      <c r="I392" s="36">
        <f t="shared" si="24"/>
        <v>1.5589E-2</v>
      </c>
      <c r="J392">
        <f>TReMs_2021!BP404</f>
        <v>0</v>
      </c>
    </row>
    <row r="393" spans="1:10" s="8" customFormat="1" x14ac:dyDescent="0.55000000000000004">
      <c r="A393">
        <v>392</v>
      </c>
      <c r="B393" s="39">
        <v>458</v>
      </c>
      <c r="C393" s="54" t="s">
        <v>2</v>
      </c>
      <c r="D393" s="1">
        <v>19.100000000000001</v>
      </c>
      <c r="E393"/>
      <c r="F393" s="54">
        <v>2</v>
      </c>
      <c r="G393">
        <v>1</v>
      </c>
      <c r="H393" s="36">
        <f t="shared" si="23"/>
        <v>2.8652110398902312E-2</v>
      </c>
      <c r="I393" s="36">
        <f t="shared" si="24"/>
        <v>1.5589E-2</v>
      </c>
      <c r="J393">
        <f>TReMs_2021!BP405</f>
        <v>0</v>
      </c>
    </row>
    <row r="394" spans="1:10" s="8" customFormat="1" x14ac:dyDescent="0.55000000000000004">
      <c r="A394">
        <v>393</v>
      </c>
      <c r="B394" s="39">
        <v>459</v>
      </c>
      <c r="C394" s="54" t="s">
        <v>2</v>
      </c>
      <c r="D394" s="1">
        <v>20.6</v>
      </c>
      <c r="E394"/>
      <c r="F394" s="54">
        <v>2</v>
      </c>
      <c r="G394">
        <v>1</v>
      </c>
      <c r="H394" s="36">
        <f t="shared" si="23"/>
        <v>3.3329156461934122E-2</v>
      </c>
      <c r="I394" s="36">
        <f t="shared" si="24"/>
        <v>1.5589E-2</v>
      </c>
      <c r="J394">
        <f>TReMs_2021!BP406</f>
        <v>0</v>
      </c>
    </row>
    <row r="395" spans="1:10" s="8" customFormat="1" x14ac:dyDescent="0.55000000000000004">
      <c r="A395">
        <v>394</v>
      </c>
      <c r="B395" s="39">
        <v>460</v>
      </c>
      <c r="C395" s="54" t="s">
        <v>3</v>
      </c>
      <c r="D395" s="1">
        <v>33.200000000000003</v>
      </c>
      <c r="E395">
        <v>28.4</v>
      </c>
      <c r="F395" s="54">
        <v>2</v>
      </c>
      <c r="G395">
        <v>1</v>
      </c>
      <c r="H395" s="36">
        <f t="shared" si="23"/>
        <v>8.6569727162320351E-2</v>
      </c>
      <c r="I395" s="36">
        <f>0.000056537*(D395^1.960466)*(E395^0.894433)</f>
        <v>1.0823510361108843</v>
      </c>
      <c r="J395">
        <f>TReMs_2021!BP407</f>
        <v>0</v>
      </c>
    </row>
    <row r="396" spans="1:10" s="8" customFormat="1" x14ac:dyDescent="0.55000000000000004">
      <c r="A396">
        <v>395</v>
      </c>
      <c r="B396" s="39">
        <v>461</v>
      </c>
      <c r="C396" s="54" t="s">
        <v>2</v>
      </c>
      <c r="D396" s="1">
        <v>15</v>
      </c>
      <c r="E396"/>
      <c r="F396" s="54">
        <v>2</v>
      </c>
      <c r="G396">
        <v>1</v>
      </c>
      <c r="H396" s="36">
        <f t="shared" si="23"/>
        <v>1.7671458676442587E-2</v>
      </c>
      <c r="I396" s="36">
        <f>0.015589+0.00001696*D396*E396^2</f>
        <v>1.5589E-2</v>
      </c>
      <c r="J396">
        <f>TReMs_2021!BP408</f>
        <v>2</v>
      </c>
    </row>
    <row r="397" spans="1:10" s="8" customFormat="1" x14ac:dyDescent="0.55000000000000004">
      <c r="A397">
        <v>396</v>
      </c>
      <c r="B397" s="39">
        <v>898</v>
      </c>
      <c r="C397" s="7" t="s">
        <v>2</v>
      </c>
      <c r="D397" s="5">
        <v>7.2</v>
      </c>
      <c r="E397"/>
      <c r="F397" s="7">
        <v>2</v>
      </c>
      <c r="G397">
        <v>1</v>
      </c>
      <c r="H397" s="36">
        <f t="shared" si="23"/>
        <v>4.0715040790523724E-3</v>
      </c>
      <c r="I397" s="36">
        <f>0.015589+0.00001696*D397*E397^2</f>
        <v>1.5589E-2</v>
      </c>
      <c r="J397">
        <f>TReMs_2021!BP410</f>
        <v>0</v>
      </c>
    </row>
    <row r="398" spans="1:10" s="8" customFormat="1" x14ac:dyDescent="0.55000000000000004">
      <c r="A398">
        <v>397</v>
      </c>
      <c r="B398" s="39">
        <v>463</v>
      </c>
      <c r="C398" s="54" t="s">
        <v>3</v>
      </c>
      <c r="D398" s="1">
        <v>32.700000000000003</v>
      </c>
      <c r="E398">
        <v>29.3</v>
      </c>
      <c r="F398" s="54">
        <v>2</v>
      </c>
      <c r="G398">
        <v>1</v>
      </c>
      <c r="H398" s="36">
        <f t="shared" si="23"/>
        <v>8.3981840213925754E-2</v>
      </c>
      <c r="I398" s="36">
        <f>0.000056537*(D398^1.960466)*(E398^0.894433)</f>
        <v>1.0803561305702432</v>
      </c>
      <c r="J398">
        <f>TReMs_2021!BP411</f>
        <v>3</v>
      </c>
    </row>
    <row r="399" spans="1:10" s="8" customFormat="1" x14ac:dyDescent="0.55000000000000004">
      <c r="A399">
        <v>398</v>
      </c>
      <c r="B399" s="39">
        <v>464</v>
      </c>
      <c r="C399" s="54" t="s">
        <v>2</v>
      </c>
      <c r="D399" s="1">
        <v>8.3000000000000007</v>
      </c>
      <c r="E399"/>
      <c r="F399" s="54">
        <v>2</v>
      </c>
      <c r="G399">
        <v>1</v>
      </c>
      <c r="H399" s="36">
        <f t="shared" si="23"/>
        <v>5.4106079476450219E-3</v>
      </c>
      <c r="I399" s="36">
        <f>0.015589+0.00001696*D399*E399^2</f>
        <v>1.5589E-2</v>
      </c>
      <c r="J399">
        <f>TReMs_2021!BP412</f>
        <v>2</v>
      </c>
    </row>
    <row r="400" spans="1:10" s="8" customFormat="1" x14ac:dyDescent="0.55000000000000004">
      <c r="A400">
        <v>399</v>
      </c>
      <c r="B400" s="39">
        <v>465</v>
      </c>
      <c r="C400" s="54" t="s">
        <v>3</v>
      </c>
      <c r="D400" s="1">
        <v>29.4</v>
      </c>
      <c r="E400" s="27"/>
      <c r="F400" s="54">
        <v>2</v>
      </c>
      <c r="G400">
        <v>1</v>
      </c>
      <c r="H400" s="36">
        <f t="shared" si="23"/>
        <v>6.7886675651421827E-2</v>
      </c>
      <c r="I400" s="36">
        <f>0.000056537*(D400^1.960466)*(E400^0.894433)</f>
        <v>0</v>
      </c>
      <c r="J400">
        <f>TReMs_2021!BP413</f>
        <v>0</v>
      </c>
    </row>
    <row r="401" spans="1:10" s="8" customFormat="1" x14ac:dyDescent="0.55000000000000004">
      <c r="A401">
        <v>400</v>
      </c>
      <c r="B401" s="39">
        <v>466</v>
      </c>
      <c r="C401" s="54" t="s">
        <v>3</v>
      </c>
      <c r="D401" s="1">
        <v>38.1</v>
      </c>
      <c r="E401">
        <v>28.4</v>
      </c>
      <c r="F401" s="54">
        <v>2</v>
      </c>
      <c r="G401">
        <v>1</v>
      </c>
      <c r="H401" s="36">
        <f t="shared" si="23"/>
        <v>0.114009182796937</v>
      </c>
      <c r="I401" s="36">
        <f>0.000056537*(D401^1.960466)*(E401^0.894433)</f>
        <v>1.4176803055704503</v>
      </c>
      <c r="J401">
        <f>TReMs_2021!BP414</f>
        <v>0</v>
      </c>
    </row>
    <row r="402" spans="1:10" s="8" customFormat="1" x14ac:dyDescent="0.55000000000000004">
      <c r="A402">
        <v>401</v>
      </c>
      <c r="B402" s="39">
        <v>467</v>
      </c>
      <c r="C402" s="54" t="s">
        <v>2</v>
      </c>
      <c r="D402" s="1">
        <v>10.8</v>
      </c>
      <c r="E402"/>
      <c r="F402" s="54">
        <v>2</v>
      </c>
      <c r="G402">
        <v>1</v>
      </c>
      <c r="H402" s="36">
        <f t="shared" si="23"/>
        <v>9.1608841778678379E-3</v>
      </c>
      <c r="I402" s="36">
        <f>0.015589+0.00001696*D402*E402^2</f>
        <v>1.5589E-2</v>
      </c>
      <c r="J402">
        <f>TReMs_2021!BP415</f>
        <v>2</v>
      </c>
    </row>
    <row r="403" spans="1:10" s="8" customFormat="1" x14ac:dyDescent="0.55000000000000004">
      <c r="A403">
        <v>402</v>
      </c>
      <c r="B403" s="39">
        <v>468</v>
      </c>
      <c r="C403" s="54" t="s">
        <v>2</v>
      </c>
      <c r="D403" s="1">
        <v>12.1</v>
      </c>
      <c r="E403"/>
      <c r="F403" s="54">
        <v>2</v>
      </c>
      <c r="G403">
        <v>1</v>
      </c>
      <c r="H403" s="36">
        <f t="shared" si="23"/>
        <v>1.149901451030204E-2</v>
      </c>
      <c r="I403" s="36">
        <f>0.015589+0.00001696*D403*E403^2</f>
        <v>1.5589E-2</v>
      </c>
      <c r="J403">
        <f>TReMs_2021!BP416</f>
        <v>1</v>
      </c>
    </row>
    <row r="404" spans="1:10" s="8" customFormat="1" x14ac:dyDescent="0.55000000000000004">
      <c r="A404">
        <v>403</v>
      </c>
      <c r="B404" s="39">
        <v>469</v>
      </c>
      <c r="C404" s="54" t="s">
        <v>2</v>
      </c>
      <c r="D404" s="1">
        <v>7.9</v>
      </c>
      <c r="E404"/>
      <c r="F404" s="54">
        <v>2</v>
      </c>
      <c r="G404">
        <v>1</v>
      </c>
      <c r="H404" s="36">
        <f t="shared" si="23"/>
        <v>4.9016699377634745E-3</v>
      </c>
      <c r="I404" s="36">
        <f>0.015589+0.00001696*D404*E404^2</f>
        <v>1.5589E-2</v>
      </c>
      <c r="J404">
        <f>TReMs_2021!BP417</f>
        <v>0</v>
      </c>
    </row>
    <row r="405" spans="1:10" s="8" customFormat="1" x14ac:dyDescent="0.55000000000000004">
      <c r="A405">
        <v>404</v>
      </c>
      <c r="B405" s="39">
        <v>470</v>
      </c>
      <c r="C405" s="54" t="s">
        <v>3</v>
      </c>
      <c r="D405" s="1">
        <v>40.9</v>
      </c>
      <c r="E405">
        <v>29.4</v>
      </c>
      <c r="F405" s="54">
        <v>2</v>
      </c>
      <c r="G405">
        <v>1</v>
      </c>
      <c r="H405" s="36">
        <f t="shared" si="23"/>
        <v>0.13138219017128852</v>
      </c>
      <c r="I405" s="36">
        <f>0.000056537*(D405^1.960466)*(E405^0.894433)</f>
        <v>1.6803502483652872</v>
      </c>
      <c r="J405">
        <f>TReMs_2021!BP418</f>
        <v>0</v>
      </c>
    </row>
    <row r="406" spans="1:10" s="8" customFormat="1" x14ac:dyDescent="0.55000000000000004">
      <c r="A406">
        <v>405</v>
      </c>
      <c r="B406" s="39">
        <v>471</v>
      </c>
      <c r="C406" s="54" t="s">
        <v>3</v>
      </c>
      <c r="D406" s="1">
        <v>42.3</v>
      </c>
      <c r="E406">
        <v>30.5</v>
      </c>
      <c r="F406" s="54">
        <v>2</v>
      </c>
      <c r="G406">
        <v>1</v>
      </c>
      <c r="H406" s="36">
        <f t="shared" si="23"/>
        <v>0.140530507978542</v>
      </c>
      <c r="I406" s="36">
        <f>0.000056537*(D406^1.960466)*(E406^0.894433)</f>
        <v>1.8549171339965087</v>
      </c>
      <c r="J406">
        <f>TReMs_2021!BP419</f>
        <v>3</v>
      </c>
    </row>
    <row r="407" spans="1:10" s="8" customFormat="1" x14ac:dyDescent="0.55000000000000004">
      <c r="A407">
        <v>406</v>
      </c>
      <c r="B407" s="39">
        <v>473</v>
      </c>
      <c r="C407" s="54" t="s">
        <v>2</v>
      </c>
      <c r="D407" s="1">
        <v>11.4</v>
      </c>
      <c r="E407"/>
      <c r="F407" s="54">
        <v>2</v>
      </c>
      <c r="G407">
        <v>1</v>
      </c>
      <c r="H407" s="36">
        <f t="shared" si="23"/>
        <v>1.0207034531513238E-2</v>
      </c>
      <c r="I407" s="36">
        <f>0.015589+0.00001696*D407*E407^2</f>
        <v>1.5589E-2</v>
      </c>
      <c r="J407">
        <f>TReMs_2021!BP421</f>
        <v>0</v>
      </c>
    </row>
    <row r="408" spans="1:10" s="8" customFormat="1" x14ac:dyDescent="0.55000000000000004">
      <c r="A408">
        <v>407</v>
      </c>
      <c r="B408" s="39">
        <v>474</v>
      </c>
      <c r="C408" s="54" t="s">
        <v>2</v>
      </c>
      <c r="D408" s="1">
        <v>11.6</v>
      </c>
      <c r="E408"/>
      <c r="F408" s="54">
        <v>2</v>
      </c>
      <c r="G408">
        <v>1</v>
      </c>
      <c r="H408" s="36">
        <f t="shared" si="23"/>
        <v>1.0568317686676062E-2</v>
      </c>
      <c r="I408" s="36">
        <f>0.015589+0.00001696*D408*E408^2</f>
        <v>1.5589E-2</v>
      </c>
      <c r="J408">
        <f>TReMs_2021!BP422</f>
        <v>1</v>
      </c>
    </row>
    <row r="409" spans="1:10" s="8" customFormat="1" x14ac:dyDescent="0.55000000000000004">
      <c r="A409">
        <v>408</v>
      </c>
      <c r="B409" s="39">
        <v>476</v>
      </c>
      <c r="C409" s="54" t="s">
        <v>2</v>
      </c>
      <c r="D409" s="1">
        <v>15.7</v>
      </c>
      <c r="E409"/>
      <c r="F409" s="54">
        <v>2</v>
      </c>
      <c r="G409">
        <v>1</v>
      </c>
      <c r="H409" s="36">
        <f t="shared" si="23"/>
        <v>1.9359279329583704E-2</v>
      </c>
      <c r="I409" s="36">
        <f>0.015589+0.00001696*D409*E409^2</f>
        <v>1.5589E-2</v>
      </c>
      <c r="J409">
        <f>TReMs_2021!BP424</f>
        <v>1</v>
      </c>
    </row>
    <row r="410" spans="1:10" s="8" customFormat="1" x14ac:dyDescent="0.55000000000000004">
      <c r="A410">
        <v>409</v>
      </c>
      <c r="B410" s="39">
        <v>477</v>
      </c>
      <c r="C410" s="54" t="s">
        <v>3</v>
      </c>
      <c r="D410" s="1">
        <v>34</v>
      </c>
      <c r="E410">
        <v>29.5</v>
      </c>
      <c r="F410" s="54">
        <v>2</v>
      </c>
      <c r="G410">
        <v>1</v>
      </c>
      <c r="H410" s="36">
        <f t="shared" si="23"/>
        <v>9.0792027688745044E-2</v>
      </c>
      <c r="I410" s="36">
        <f>0.000056537*(D410^1.960466)*(E410^0.894433)</f>
        <v>1.1732820373047668</v>
      </c>
      <c r="J410">
        <f>TReMs_2021!BP425</f>
        <v>2</v>
      </c>
    </row>
    <row r="411" spans="1:10" s="8" customFormat="1" x14ac:dyDescent="0.55000000000000004">
      <c r="A411">
        <v>410</v>
      </c>
      <c r="B411" s="39">
        <v>479</v>
      </c>
      <c r="C411" s="54" t="s">
        <v>6</v>
      </c>
      <c r="D411" s="1">
        <v>14.6</v>
      </c>
      <c r="E411"/>
      <c r="F411" s="54">
        <v>3</v>
      </c>
      <c r="G411">
        <v>1</v>
      </c>
      <c r="H411" s="36">
        <f t="shared" si="23"/>
        <v>1.6741547250980007E-2</v>
      </c>
      <c r="I411" s="36">
        <f>0.00095853*D411^(2.040672356+0.001965013)*(E411^(0.56366437))</f>
        <v>0</v>
      </c>
      <c r="J411">
        <f>TReMs_2021!BP427</f>
        <v>0</v>
      </c>
    </row>
    <row r="412" spans="1:10" s="8" customFormat="1" x14ac:dyDescent="0.55000000000000004">
      <c r="A412">
        <v>411</v>
      </c>
      <c r="B412" s="39">
        <v>481</v>
      </c>
      <c r="C412" s="54" t="s">
        <v>2</v>
      </c>
      <c r="D412" s="1">
        <v>12</v>
      </c>
      <c r="E412"/>
      <c r="F412" s="54">
        <v>3</v>
      </c>
      <c r="G412">
        <v>1</v>
      </c>
      <c r="H412" s="36">
        <f t="shared" si="23"/>
        <v>1.1309733552923255E-2</v>
      </c>
      <c r="I412" s="36">
        <f>0.015589+0.00001696*D412*E412^2</f>
        <v>1.5589E-2</v>
      </c>
      <c r="J412">
        <f>TReMs_2021!BP429</f>
        <v>2</v>
      </c>
    </row>
    <row r="413" spans="1:10" s="8" customFormat="1" x14ac:dyDescent="0.55000000000000004">
      <c r="A413">
        <v>412</v>
      </c>
      <c r="B413" s="39">
        <v>482</v>
      </c>
      <c r="C413" s="54" t="s">
        <v>3</v>
      </c>
      <c r="D413" s="20">
        <v>31.2</v>
      </c>
      <c r="E413">
        <v>28</v>
      </c>
      <c r="F413" s="54">
        <v>3</v>
      </c>
      <c r="G413">
        <v>0</v>
      </c>
      <c r="H413" s="36">
        <f t="shared" si="23"/>
        <v>7.6453798817761209E-2</v>
      </c>
      <c r="I413" s="36">
        <f>0.000056537*(D413^1.960466)*(E413^0.894433)</f>
        <v>0.9461455252554859</v>
      </c>
      <c r="J413"/>
    </row>
    <row r="414" spans="1:10" s="8" customFormat="1" x14ac:dyDescent="0.55000000000000004">
      <c r="A414">
        <v>413</v>
      </c>
      <c r="B414" s="39">
        <v>483</v>
      </c>
      <c r="C414" s="54" t="s">
        <v>2</v>
      </c>
      <c r="D414" s="1">
        <v>18.899999999999999</v>
      </c>
      <c r="E414"/>
      <c r="F414" s="54">
        <v>3</v>
      </c>
      <c r="G414">
        <v>1</v>
      </c>
      <c r="H414" s="36">
        <f t="shared" si="23"/>
        <v>2.805520779472024E-2</v>
      </c>
      <c r="I414" s="36">
        <f>0.015589+0.00001696*D414*E414^2</f>
        <v>1.5589E-2</v>
      </c>
      <c r="J414">
        <f>TReMs_2021!BP430</f>
        <v>0</v>
      </c>
    </row>
    <row r="415" spans="1:10" s="8" customFormat="1" x14ac:dyDescent="0.55000000000000004">
      <c r="A415">
        <v>414</v>
      </c>
      <c r="B415" s="39">
        <v>484</v>
      </c>
      <c r="C415" s="54" t="s">
        <v>2</v>
      </c>
      <c r="D415" s="1">
        <v>11.6</v>
      </c>
      <c r="E415"/>
      <c r="F415" s="54">
        <v>3</v>
      </c>
      <c r="G415">
        <v>1</v>
      </c>
      <c r="H415" s="36">
        <f t="shared" si="23"/>
        <v>1.0568317686676062E-2</v>
      </c>
      <c r="I415" s="36">
        <f>0.015589+0.00001696*D415*E415^2</f>
        <v>1.5589E-2</v>
      </c>
      <c r="J415">
        <f>TReMs_2021!BP431</f>
        <v>3</v>
      </c>
    </row>
    <row r="416" spans="1:10" s="8" customFormat="1" x14ac:dyDescent="0.55000000000000004">
      <c r="A416">
        <v>415</v>
      </c>
      <c r="B416" s="39">
        <v>485</v>
      </c>
      <c r="C416" s="54" t="s">
        <v>2</v>
      </c>
      <c r="D416" s="1">
        <v>22</v>
      </c>
      <c r="E416"/>
      <c r="F416" s="54">
        <v>3</v>
      </c>
      <c r="G416">
        <v>1</v>
      </c>
      <c r="H416" s="36">
        <f t="shared" si="23"/>
        <v>3.8013271108436497E-2</v>
      </c>
      <c r="I416" s="36">
        <f>0.015589+0.00001696*D416*E416^2</f>
        <v>1.5589E-2</v>
      </c>
      <c r="J416">
        <f>TReMs_2021!BP432</f>
        <v>0</v>
      </c>
    </row>
    <row r="417" spans="1:10" s="8" customFormat="1" x14ac:dyDescent="0.55000000000000004">
      <c r="A417">
        <v>416</v>
      </c>
      <c r="B417" s="39">
        <v>486</v>
      </c>
      <c r="C417" s="54" t="s">
        <v>2</v>
      </c>
      <c r="D417" s="1">
        <v>13.3</v>
      </c>
      <c r="E417"/>
      <c r="F417" s="54">
        <v>3</v>
      </c>
      <c r="G417">
        <v>1</v>
      </c>
      <c r="H417" s="36">
        <f t="shared" si="23"/>
        <v>1.3892908112337465E-2</v>
      </c>
      <c r="I417" s="36">
        <f>0.015589+0.00001696*D417*E417^2</f>
        <v>1.5589E-2</v>
      </c>
      <c r="J417">
        <f>TReMs_2021!BP433</f>
        <v>0</v>
      </c>
    </row>
    <row r="418" spans="1:10" s="8" customFormat="1" x14ac:dyDescent="0.55000000000000004">
      <c r="A418">
        <v>417</v>
      </c>
      <c r="B418" s="39">
        <v>487</v>
      </c>
      <c r="C418" s="54" t="s">
        <v>3</v>
      </c>
      <c r="D418" s="1">
        <v>34</v>
      </c>
      <c r="E418">
        <v>29</v>
      </c>
      <c r="F418" s="54">
        <v>3</v>
      </c>
      <c r="G418">
        <v>1</v>
      </c>
      <c r="H418" s="36">
        <f t="shared" si="23"/>
        <v>9.0792027688745044E-2</v>
      </c>
      <c r="I418" s="36">
        <f>0.000056537*(D418^1.960466)*(E418^0.894433)</f>
        <v>1.1554792078137539</v>
      </c>
      <c r="J418">
        <f>TReMs_2021!BP434</f>
        <v>0</v>
      </c>
    </row>
    <row r="419" spans="1:10" s="8" customFormat="1" x14ac:dyDescent="0.55000000000000004">
      <c r="A419">
        <v>418</v>
      </c>
      <c r="B419" s="39">
        <v>488</v>
      </c>
      <c r="C419" s="54" t="s">
        <v>2</v>
      </c>
      <c r="D419" s="1">
        <v>10.8</v>
      </c>
      <c r="E419"/>
      <c r="F419" s="54">
        <v>3</v>
      </c>
      <c r="G419">
        <v>1</v>
      </c>
      <c r="H419" s="36">
        <f t="shared" si="23"/>
        <v>9.1608841778678379E-3</v>
      </c>
      <c r="I419" s="36">
        <f>0.015589+0.00001696*D419*E419^2</f>
        <v>1.5589E-2</v>
      </c>
      <c r="J419">
        <f>TReMs_2021!BP435</f>
        <v>0</v>
      </c>
    </row>
    <row r="420" spans="1:10" s="8" customFormat="1" x14ac:dyDescent="0.55000000000000004">
      <c r="A420">
        <v>419</v>
      </c>
      <c r="B420" s="39">
        <v>489</v>
      </c>
      <c r="C420" s="54" t="s">
        <v>3</v>
      </c>
      <c r="D420" s="1">
        <v>44</v>
      </c>
      <c r="E420">
        <v>31.2</v>
      </c>
      <c r="F420" s="54">
        <v>3</v>
      </c>
      <c r="G420">
        <v>1</v>
      </c>
      <c r="H420" s="36">
        <f t="shared" si="23"/>
        <v>0.15205308443374599</v>
      </c>
      <c r="I420" s="36">
        <f>0.000056537*(D420^1.960466)*(E420^0.894433)</f>
        <v>2.0449704218804365</v>
      </c>
      <c r="J420">
        <f>TReMs_2021!BP436</f>
        <v>0</v>
      </c>
    </row>
    <row r="421" spans="1:10" s="8" customFormat="1" x14ac:dyDescent="0.55000000000000004">
      <c r="A421">
        <v>420</v>
      </c>
      <c r="B421" s="39">
        <v>491</v>
      </c>
      <c r="C421" s="54" t="s">
        <v>3</v>
      </c>
      <c r="D421" s="1">
        <v>38.799999999999997</v>
      </c>
      <c r="E421">
        <v>29.4</v>
      </c>
      <c r="F421" s="54">
        <v>3</v>
      </c>
      <c r="G421">
        <v>1</v>
      </c>
      <c r="H421" s="36">
        <f t="shared" si="23"/>
        <v>0.11823698111050542</v>
      </c>
      <c r="I421" s="36">
        <f>0.000056537*(D421^1.960466)*(E421^0.894433)</f>
        <v>1.5153803293020907</v>
      </c>
      <c r="J421">
        <f>TReMs_2021!BP438</f>
        <v>2</v>
      </c>
    </row>
    <row r="422" spans="1:10" s="8" customFormat="1" x14ac:dyDescent="0.55000000000000004">
      <c r="A422">
        <v>421</v>
      </c>
      <c r="B422" s="39">
        <v>492</v>
      </c>
      <c r="C422" s="54" t="s">
        <v>2</v>
      </c>
      <c r="D422" s="1">
        <v>12.6</v>
      </c>
      <c r="E422"/>
      <c r="F422" s="54">
        <v>3</v>
      </c>
      <c r="G422">
        <v>1</v>
      </c>
      <c r="H422" s="36">
        <f t="shared" si="23"/>
        <v>1.2468981242097889E-2</v>
      </c>
      <c r="I422" s="36">
        <f>0.015589+0.00001696*D422*E422^2</f>
        <v>1.5589E-2</v>
      </c>
      <c r="J422">
        <f>TReMs_2021!BP439</f>
        <v>0</v>
      </c>
    </row>
    <row r="423" spans="1:10" s="8" customFormat="1" x14ac:dyDescent="0.55000000000000004">
      <c r="A423">
        <v>422</v>
      </c>
      <c r="B423" s="39">
        <v>493</v>
      </c>
      <c r="C423" s="54" t="s">
        <v>2</v>
      </c>
      <c r="D423" s="1">
        <v>23.7</v>
      </c>
      <c r="E423"/>
      <c r="F423" s="54">
        <v>3</v>
      </c>
      <c r="G423">
        <v>1</v>
      </c>
      <c r="H423" s="36">
        <f t="shared" si="23"/>
        <v>4.4115029439871271E-2</v>
      </c>
      <c r="I423" s="36">
        <f>0.015589+0.00001696*D423*E423^2</f>
        <v>1.5589E-2</v>
      </c>
      <c r="J423">
        <f>TReMs_2021!BP440</f>
        <v>2</v>
      </c>
    </row>
    <row r="424" spans="1:10" s="8" customFormat="1" x14ac:dyDescent="0.55000000000000004">
      <c r="A424">
        <v>423</v>
      </c>
      <c r="B424" s="39">
        <v>494</v>
      </c>
      <c r="C424" s="54" t="s">
        <v>2</v>
      </c>
      <c r="D424" s="1">
        <v>15.5</v>
      </c>
      <c r="E424"/>
      <c r="F424" s="54">
        <v>3</v>
      </c>
      <c r="G424">
        <v>1</v>
      </c>
      <c r="H424" s="36">
        <f t="shared" si="23"/>
        <v>1.8869190875623696E-2</v>
      </c>
      <c r="I424" s="36">
        <f>0.015589+0.00001696*D424*E424^2</f>
        <v>1.5589E-2</v>
      </c>
      <c r="J424">
        <f>TReMs_2021!BP441</f>
        <v>0</v>
      </c>
    </row>
    <row r="425" spans="1:10" s="8" customFormat="1" x14ac:dyDescent="0.55000000000000004">
      <c r="A425">
        <v>424</v>
      </c>
      <c r="B425" s="39">
        <v>495</v>
      </c>
      <c r="C425" s="54" t="s">
        <v>3</v>
      </c>
      <c r="D425" s="1">
        <v>36.1</v>
      </c>
      <c r="E425">
        <v>30.1</v>
      </c>
      <c r="F425" s="54">
        <v>3</v>
      </c>
      <c r="G425">
        <v>1</v>
      </c>
      <c r="H425" s="36">
        <f t="shared" si="23"/>
        <v>0.10235387405211885</v>
      </c>
      <c r="I425" s="36">
        <f>0.000056537*(D425^1.960466)*(E425^0.894433)</f>
        <v>1.3435422880359169</v>
      </c>
      <c r="J425">
        <f>TReMs_2021!BP442</f>
        <v>0</v>
      </c>
    </row>
    <row r="426" spans="1:10" s="8" customFormat="1" x14ac:dyDescent="0.55000000000000004">
      <c r="A426">
        <v>425</v>
      </c>
      <c r="B426" s="39">
        <v>496</v>
      </c>
      <c r="C426" s="54" t="s">
        <v>2</v>
      </c>
      <c r="D426" s="1">
        <v>15.2</v>
      </c>
      <c r="E426"/>
      <c r="F426" s="54">
        <v>3</v>
      </c>
      <c r="G426">
        <v>1</v>
      </c>
      <c r="H426" s="36">
        <f t="shared" si="23"/>
        <v>1.8145839167134643E-2</v>
      </c>
      <c r="I426" s="36">
        <f>0.015589+0.00001696*D426*E426^2</f>
        <v>1.5589E-2</v>
      </c>
      <c r="J426">
        <f>TReMs_2021!BP443</f>
        <v>0</v>
      </c>
    </row>
    <row r="427" spans="1:10" s="8" customFormat="1" x14ac:dyDescent="0.55000000000000004">
      <c r="A427">
        <v>426</v>
      </c>
      <c r="B427" s="39">
        <v>497</v>
      </c>
      <c r="C427" s="54" t="s">
        <v>2</v>
      </c>
      <c r="D427" s="1">
        <v>19.5</v>
      </c>
      <c r="E427"/>
      <c r="F427" s="54">
        <v>3</v>
      </c>
      <c r="G427">
        <v>1</v>
      </c>
      <c r="H427" s="36">
        <f t="shared" si="23"/>
        <v>2.9864765163187975E-2</v>
      </c>
      <c r="I427" s="36">
        <f>0.015589+0.00001696*D427*E427^2</f>
        <v>1.5589E-2</v>
      </c>
      <c r="J427">
        <f>TReMs_2021!BP444</f>
        <v>0</v>
      </c>
    </row>
    <row r="428" spans="1:10" s="8" customFormat="1" x14ac:dyDescent="0.55000000000000004">
      <c r="A428">
        <v>427</v>
      </c>
      <c r="B428" s="39">
        <v>499</v>
      </c>
      <c r="C428" s="54" t="s">
        <v>3</v>
      </c>
      <c r="D428" s="1">
        <v>31.6</v>
      </c>
      <c r="E428">
        <v>29.7</v>
      </c>
      <c r="F428" s="54">
        <v>3</v>
      </c>
      <c r="G428">
        <v>1</v>
      </c>
      <c r="H428" s="36">
        <f t="shared" si="23"/>
        <v>7.8426719004215592E-2</v>
      </c>
      <c r="I428" s="36">
        <f>0.000056537*(D428^1.960466)*(E428^0.894433)</f>
        <v>1.0225869953236388</v>
      </c>
      <c r="J428">
        <f>TReMs_2021!BP446</f>
        <v>0</v>
      </c>
    </row>
    <row r="429" spans="1:10" s="8" customFormat="1" x14ac:dyDescent="0.55000000000000004">
      <c r="A429">
        <v>428</v>
      </c>
      <c r="B429" s="39">
        <v>500</v>
      </c>
      <c r="C429" s="54" t="s">
        <v>3</v>
      </c>
      <c r="D429" s="1">
        <v>32.4</v>
      </c>
      <c r="E429">
        <v>31.2</v>
      </c>
      <c r="F429" s="54">
        <v>3</v>
      </c>
      <c r="G429">
        <v>1</v>
      </c>
      <c r="H429" s="36">
        <f t="shared" si="23"/>
        <v>8.2447957600810529E-2</v>
      </c>
      <c r="I429" s="36">
        <f>0.000056537*(D429^1.960466)*(E429^0.894433)</f>
        <v>1.1223442086968676</v>
      </c>
      <c r="J429">
        <f>TReMs_2021!BP447</f>
        <v>0</v>
      </c>
    </row>
    <row r="430" spans="1:10" s="8" customFormat="1" x14ac:dyDescent="0.55000000000000004">
      <c r="A430">
        <v>429</v>
      </c>
      <c r="B430" s="39">
        <v>501</v>
      </c>
      <c r="C430" s="54" t="s">
        <v>2</v>
      </c>
      <c r="D430" s="1">
        <v>17.2</v>
      </c>
      <c r="E430"/>
      <c r="F430" s="54">
        <v>3</v>
      </c>
      <c r="G430">
        <v>1</v>
      </c>
      <c r="H430" s="36">
        <f t="shared" si="23"/>
        <v>2.3235219265950107E-2</v>
      </c>
      <c r="I430" s="36">
        <f>0.015589+0.00001696*D430*E430^2</f>
        <v>1.5589E-2</v>
      </c>
      <c r="J430">
        <f>TReMs_2021!BP448</f>
        <v>3</v>
      </c>
    </row>
    <row r="431" spans="1:10" s="8" customFormat="1" x14ac:dyDescent="0.55000000000000004">
      <c r="A431">
        <v>430</v>
      </c>
      <c r="B431" s="39">
        <v>502</v>
      </c>
      <c r="C431" s="54" t="s">
        <v>2</v>
      </c>
      <c r="D431" s="1">
        <v>13</v>
      </c>
      <c r="E431"/>
      <c r="F431" s="54">
        <v>3</v>
      </c>
      <c r="G431">
        <v>1</v>
      </c>
      <c r="H431" s="36">
        <f t="shared" si="23"/>
        <v>1.3273228961416878E-2</v>
      </c>
      <c r="I431" s="36">
        <f>0.015589+0.00001696*D431*E431^2</f>
        <v>1.5589E-2</v>
      </c>
      <c r="J431">
        <f>TReMs_2021!BP449</f>
        <v>1</v>
      </c>
    </row>
    <row r="432" spans="1:10" s="8" customFormat="1" x14ac:dyDescent="0.55000000000000004">
      <c r="A432">
        <v>431</v>
      </c>
      <c r="B432" s="39">
        <v>503</v>
      </c>
      <c r="C432" s="54" t="s">
        <v>3</v>
      </c>
      <c r="D432" s="1">
        <v>31.4</v>
      </c>
      <c r="E432">
        <v>30.4</v>
      </c>
      <c r="F432" s="54">
        <v>3</v>
      </c>
      <c r="G432">
        <v>1</v>
      </c>
      <c r="H432" s="36">
        <f t="shared" si="23"/>
        <v>7.7437117318334817E-2</v>
      </c>
      <c r="I432" s="36">
        <f>0.000056537*(D432^1.960466)*(E432^0.894433)</f>
        <v>1.0312014319560401</v>
      </c>
      <c r="J432">
        <f>TReMs_2021!BP450</f>
        <v>0</v>
      </c>
    </row>
    <row r="433" spans="1:10" s="8" customFormat="1" x14ac:dyDescent="0.55000000000000004">
      <c r="A433">
        <v>432</v>
      </c>
      <c r="B433" s="39">
        <v>505</v>
      </c>
      <c r="C433" s="54" t="s">
        <v>3</v>
      </c>
      <c r="D433" s="1">
        <v>44.1</v>
      </c>
      <c r="E433">
        <v>30.9</v>
      </c>
      <c r="F433" s="54">
        <v>3</v>
      </c>
      <c r="G433">
        <v>1</v>
      </c>
      <c r="H433" s="36">
        <f t="shared" ref="H433:H481" si="25">PI()/4*(D433/100)^2</f>
        <v>0.15274502021569916</v>
      </c>
      <c r="I433" s="36">
        <f>0.000056537*(D433^1.960466)*(E433^0.894433)</f>
        <v>2.0364171053642215</v>
      </c>
      <c r="J433">
        <f>TReMs_2021!BP452</f>
        <v>0</v>
      </c>
    </row>
    <row r="434" spans="1:10" s="8" customFormat="1" x14ac:dyDescent="0.55000000000000004">
      <c r="A434">
        <v>433</v>
      </c>
      <c r="B434" s="39">
        <v>506</v>
      </c>
      <c r="C434" s="54" t="s">
        <v>2</v>
      </c>
      <c r="D434" s="1">
        <v>10.1</v>
      </c>
      <c r="E434"/>
      <c r="F434" s="54">
        <v>3</v>
      </c>
      <c r="G434">
        <v>1</v>
      </c>
      <c r="H434" s="36">
        <f t="shared" si="25"/>
        <v>8.0118466648173691E-3</v>
      </c>
      <c r="I434" s="36">
        <f>0.015589+0.00001696*D434*E434^2</f>
        <v>1.5589E-2</v>
      </c>
      <c r="J434">
        <f>TReMs_2021!BP453</f>
        <v>0</v>
      </c>
    </row>
    <row r="435" spans="1:10" s="8" customFormat="1" x14ac:dyDescent="0.55000000000000004">
      <c r="A435">
        <v>434</v>
      </c>
      <c r="B435" s="39">
        <v>507</v>
      </c>
      <c r="C435" s="54" t="s">
        <v>2</v>
      </c>
      <c r="D435" s="1">
        <v>17.100000000000001</v>
      </c>
      <c r="E435"/>
      <c r="F435" s="54">
        <v>3</v>
      </c>
      <c r="G435">
        <v>1</v>
      </c>
      <c r="H435" s="36">
        <f t="shared" si="25"/>
        <v>2.2965827695904786E-2</v>
      </c>
      <c r="I435" s="36">
        <f>0.015589+0.00001696*D435*E435^2</f>
        <v>1.5589E-2</v>
      </c>
      <c r="J435">
        <f>TReMs_2021!BP454</f>
        <v>0</v>
      </c>
    </row>
    <row r="436" spans="1:10" s="8" customFormat="1" x14ac:dyDescent="0.55000000000000004">
      <c r="A436">
        <v>435</v>
      </c>
      <c r="B436" s="39">
        <v>508</v>
      </c>
      <c r="C436" s="54" t="s">
        <v>2</v>
      </c>
      <c r="D436" s="1">
        <v>16.7</v>
      </c>
      <c r="E436"/>
      <c r="F436" s="54">
        <v>3</v>
      </c>
      <c r="G436">
        <v>1</v>
      </c>
      <c r="H436" s="36">
        <f t="shared" si="25"/>
        <v>2.1903969378991431E-2</v>
      </c>
      <c r="I436" s="36">
        <f>0.015589+0.00001696*D436*E436^2</f>
        <v>1.5589E-2</v>
      </c>
      <c r="J436">
        <f>TReMs_2021!BP455</f>
        <v>1</v>
      </c>
    </row>
    <row r="437" spans="1:10" s="8" customFormat="1" x14ac:dyDescent="0.55000000000000004">
      <c r="A437">
        <v>436</v>
      </c>
      <c r="B437" s="39">
        <v>509</v>
      </c>
      <c r="C437" s="54" t="s">
        <v>2</v>
      </c>
      <c r="D437" s="1">
        <v>11.4</v>
      </c>
      <c r="E437"/>
      <c r="F437" s="54">
        <v>3</v>
      </c>
      <c r="G437">
        <v>1</v>
      </c>
      <c r="H437" s="36">
        <f t="shared" si="25"/>
        <v>1.0207034531513238E-2</v>
      </c>
      <c r="I437" s="36">
        <f>0.015589+0.00001696*D437*E437^2</f>
        <v>1.5589E-2</v>
      </c>
      <c r="J437">
        <f>TReMs_2021!BP456</f>
        <v>0</v>
      </c>
    </row>
    <row r="438" spans="1:10" s="8" customFormat="1" x14ac:dyDescent="0.55000000000000004">
      <c r="A438">
        <v>437</v>
      </c>
      <c r="B438" s="39">
        <v>510</v>
      </c>
      <c r="C438" s="54" t="s">
        <v>3</v>
      </c>
      <c r="D438" s="1">
        <v>32.6</v>
      </c>
      <c r="E438">
        <v>28.3</v>
      </c>
      <c r="F438" s="54">
        <v>3</v>
      </c>
      <c r="G438">
        <v>1</v>
      </c>
      <c r="H438" s="36">
        <f t="shared" si="25"/>
        <v>8.3468975213227214E-2</v>
      </c>
      <c r="I438" s="36">
        <f>0.000056537*(D438^1.960466)*(E438^0.894433)</f>
        <v>1.0410464616314381</v>
      </c>
      <c r="J438">
        <f>TReMs_2021!BP457</f>
        <v>0</v>
      </c>
    </row>
    <row r="439" spans="1:10" s="8" customFormat="1" x14ac:dyDescent="0.55000000000000004">
      <c r="A439">
        <v>438</v>
      </c>
      <c r="B439" s="39">
        <v>511</v>
      </c>
      <c r="C439" s="54" t="s">
        <v>2</v>
      </c>
      <c r="D439" s="1">
        <v>16.8</v>
      </c>
      <c r="E439"/>
      <c r="F439" s="54">
        <v>3</v>
      </c>
      <c r="G439">
        <v>1</v>
      </c>
      <c r="H439" s="36">
        <f t="shared" si="25"/>
        <v>2.2167077763729583E-2</v>
      </c>
      <c r="I439" s="36">
        <f>0.015589+0.00001696*D439*E439^2</f>
        <v>1.5589E-2</v>
      </c>
      <c r="J439">
        <f>TReMs_2021!BP458</f>
        <v>0</v>
      </c>
    </row>
    <row r="440" spans="1:10" s="8" customFormat="1" x14ac:dyDescent="0.55000000000000004">
      <c r="A440">
        <v>439</v>
      </c>
      <c r="B440" s="39">
        <v>512</v>
      </c>
      <c r="C440" s="54" t="s">
        <v>2</v>
      </c>
      <c r="D440" s="1">
        <v>7.1</v>
      </c>
      <c r="E440"/>
      <c r="F440" s="54">
        <v>3</v>
      </c>
      <c r="G440">
        <v>1</v>
      </c>
      <c r="H440" s="36">
        <f t="shared" si="25"/>
        <v>3.959192141686536E-3</v>
      </c>
      <c r="I440" s="36">
        <f>0.015589+0.00001696*D440*E440^2</f>
        <v>1.5589E-2</v>
      </c>
      <c r="J440">
        <f>TReMs_2021!BP459</f>
        <v>0</v>
      </c>
    </row>
    <row r="441" spans="1:10" s="8" customFormat="1" x14ac:dyDescent="0.55000000000000004">
      <c r="A441">
        <v>440</v>
      </c>
      <c r="B441" s="39">
        <v>513</v>
      </c>
      <c r="C441" s="54" t="s">
        <v>3</v>
      </c>
      <c r="D441" s="1">
        <v>43.5</v>
      </c>
      <c r="E441">
        <v>29.8</v>
      </c>
      <c r="F441" s="54">
        <v>3</v>
      </c>
      <c r="G441">
        <v>1</v>
      </c>
      <c r="H441" s="36">
        <f t="shared" si="25"/>
        <v>0.14861696746888214</v>
      </c>
      <c r="I441" s="36">
        <f>0.000056537*(D441^1.960466)*(E441^0.894433)</f>
        <v>1.9192118448890998</v>
      </c>
      <c r="J441">
        <f>TReMs_2021!BP460</f>
        <v>0</v>
      </c>
    </row>
    <row r="442" spans="1:10" s="8" customFormat="1" x14ac:dyDescent="0.55000000000000004">
      <c r="A442">
        <v>441</v>
      </c>
      <c r="B442" s="39">
        <v>514</v>
      </c>
      <c r="C442" s="54" t="s">
        <v>2</v>
      </c>
      <c r="D442" s="1">
        <v>15.2</v>
      </c>
      <c r="E442"/>
      <c r="F442" s="54">
        <v>3</v>
      </c>
      <c r="G442">
        <v>1</v>
      </c>
      <c r="H442" s="36">
        <f t="shared" si="25"/>
        <v>1.8145839167134643E-2</v>
      </c>
      <c r="I442" s="36">
        <f>0.015589+0.00001696*D442*E442^2</f>
        <v>1.5589E-2</v>
      </c>
      <c r="J442">
        <f>TReMs_2021!BP461</f>
        <v>0</v>
      </c>
    </row>
    <row r="443" spans="1:10" s="8" customFormat="1" x14ac:dyDescent="0.55000000000000004">
      <c r="A443">
        <v>442</v>
      </c>
      <c r="B443" s="39">
        <v>515</v>
      </c>
      <c r="C443" s="54" t="s">
        <v>2</v>
      </c>
      <c r="D443" s="1">
        <v>18.3</v>
      </c>
      <c r="E443"/>
      <c r="F443" s="54">
        <v>3</v>
      </c>
      <c r="G443">
        <v>1</v>
      </c>
      <c r="H443" s="36">
        <f t="shared" si="25"/>
        <v>2.6302199094017143E-2</v>
      </c>
      <c r="I443" s="36">
        <f>0.015589+0.00001696*D443*E443^2</f>
        <v>1.5589E-2</v>
      </c>
      <c r="J443">
        <f>TReMs_2021!BP462</f>
        <v>0</v>
      </c>
    </row>
    <row r="444" spans="1:10" s="8" customFormat="1" x14ac:dyDescent="0.55000000000000004">
      <c r="A444">
        <v>443</v>
      </c>
      <c r="B444" s="39">
        <v>516</v>
      </c>
      <c r="C444" s="54" t="s">
        <v>2</v>
      </c>
      <c r="D444" s="1">
        <v>15.5</v>
      </c>
      <c r="E444"/>
      <c r="F444" s="54">
        <v>3</v>
      </c>
      <c r="G444">
        <v>1</v>
      </c>
      <c r="H444" s="36">
        <f t="shared" si="25"/>
        <v>1.8869190875623696E-2</v>
      </c>
      <c r="I444" s="36">
        <f>0.015589+0.00001696*D444*E444^2</f>
        <v>1.5589E-2</v>
      </c>
      <c r="J444">
        <f>TReMs_2021!BP463</f>
        <v>0</v>
      </c>
    </row>
    <row r="445" spans="1:10" s="8" customFormat="1" x14ac:dyDescent="0.55000000000000004">
      <c r="A445">
        <v>444</v>
      </c>
      <c r="B445" s="39">
        <v>517</v>
      </c>
      <c r="C445" s="54" t="s">
        <v>3</v>
      </c>
      <c r="D445" s="1">
        <v>42.3</v>
      </c>
      <c r="E445">
        <v>29.3</v>
      </c>
      <c r="F445" s="54">
        <v>3</v>
      </c>
      <c r="G445">
        <v>1</v>
      </c>
      <c r="H445" s="36">
        <f t="shared" si="25"/>
        <v>0.140530507978542</v>
      </c>
      <c r="I445" s="36">
        <f>0.000056537*(D445^1.960466)*(E445^0.894433)</f>
        <v>1.7895035361491127</v>
      </c>
      <c r="J445">
        <f>TReMs_2021!BP464</f>
        <v>0</v>
      </c>
    </row>
    <row r="446" spans="1:10" s="8" customFormat="1" x14ac:dyDescent="0.55000000000000004">
      <c r="A446">
        <v>445</v>
      </c>
      <c r="B446" s="39">
        <v>519</v>
      </c>
      <c r="C446" s="54" t="s">
        <v>2</v>
      </c>
      <c r="D446" s="1">
        <v>17.7</v>
      </c>
      <c r="E446"/>
      <c r="F446" s="54">
        <v>3</v>
      </c>
      <c r="G446">
        <v>1</v>
      </c>
      <c r="H446" s="36">
        <f t="shared" si="25"/>
        <v>2.4605739061078654E-2</v>
      </c>
      <c r="I446" s="36">
        <f>0.015589+0.00001696*D446*E446^2</f>
        <v>1.5589E-2</v>
      </c>
      <c r="J446">
        <f>TReMs_2021!BP466</f>
        <v>0</v>
      </c>
    </row>
    <row r="447" spans="1:10" s="8" customFormat="1" x14ac:dyDescent="0.55000000000000004">
      <c r="A447">
        <v>446</v>
      </c>
      <c r="B447" s="39">
        <v>521</v>
      </c>
      <c r="C447" s="54" t="s">
        <v>3</v>
      </c>
      <c r="D447" s="1">
        <v>42.6</v>
      </c>
      <c r="E447">
        <v>30.4</v>
      </c>
      <c r="F447" s="54">
        <v>3</v>
      </c>
      <c r="G447">
        <v>1</v>
      </c>
      <c r="H447" s="36">
        <f t="shared" si="25"/>
        <v>0.14253091710071533</v>
      </c>
      <c r="I447" s="36">
        <f>0.000056537*(D447^1.960466)*(E447^0.894433)</f>
        <v>1.8752792453457736</v>
      </c>
      <c r="J447">
        <f>TReMs_2021!BP468</f>
        <v>0</v>
      </c>
    </row>
    <row r="448" spans="1:10" s="8" customFormat="1" ht="12.55" customHeight="1" x14ac:dyDescent="0.55000000000000004">
      <c r="A448">
        <v>447</v>
      </c>
      <c r="B448" s="39">
        <v>523</v>
      </c>
      <c r="C448" s="54" t="s">
        <v>2</v>
      </c>
      <c r="D448" s="1">
        <v>21.6</v>
      </c>
      <c r="E448"/>
      <c r="F448" s="54">
        <v>3</v>
      </c>
      <c r="G448">
        <v>1</v>
      </c>
      <c r="H448" s="36">
        <f t="shared" si="25"/>
        <v>3.6643536711471351E-2</v>
      </c>
      <c r="I448" s="36">
        <f>0.015589+0.00001696*D448*E448^2</f>
        <v>1.5589E-2</v>
      </c>
      <c r="J448">
        <f>TReMs_2021!BP470</f>
        <v>0</v>
      </c>
    </row>
    <row r="449" spans="1:10" s="8" customFormat="1" x14ac:dyDescent="0.55000000000000004">
      <c r="A449">
        <v>448</v>
      </c>
      <c r="B449" s="39">
        <v>526</v>
      </c>
      <c r="C449" s="54" t="s">
        <v>2</v>
      </c>
      <c r="D449" s="1">
        <v>20.7</v>
      </c>
      <c r="E449"/>
      <c r="F449" s="54">
        <v>3</v>
      </c>
      <c r="G449">
        <v>1</v>
      </c>
      <c r="H449" s="36">
        <f t="shared" si="25"/>
        <v>3.3653525903417261E-2</v>
      </c>
      <c r="I449" s="36">
        <f>0.015589+0.00001696*D449*E449^2</f>
        <v>1.5589E-2</v>
      </c>
      <c r="J449">
        <f>TReMs_2021!BP473</f>
        <v>0</v>
      </c>
    </row>
    <row r="450" spans="1:10" s="8" customFormat="1" x14ac:dyDescent="0.55000000000000004">
      <c r="A450">
        <v>449</v>
      </c>
      <c r="B450" s="39">
        <v>527</v>
      </c>
      <c r="C450" s="54" t="s">
        <v>3</v>
      </c>
      <c r="D450" s="1">
        <v>31.1</v>
      </c>
      <c r="E450">
        <v>27</v>
      </c>
      <c r="F450" s="54">
        <v>3</v>
      </c>
      <c r="G450">
        <v>1</v>
      </c>
      <c r="H450" s="36">
        <f t="shared" si="25"/>
        <v>7.5964495761964596E-2</v>
      </c>
      <c r="I450" s="36">
        <f>0.000056537*(D450^1.960466)*(E450^0.894433)</f>
        <v>0.91011806432565512</v>
      </c>
      <c r="J450">
        <f>TReMs_2021!BP474</f>
        <v>0</v>
      </c>
    </row>
    <row r="451" spans="1:10" s="8" customFormat="1" x14ac:dyDescent="0.55000000000000004">
      <c r="A451">
        <v>450</v>
      </c>
      <c r="B451" s="39">
        <v>528</v>
      </c>
      <c r="C451" s="54" t="s">
        <v>2</v>
      </c>
      <c r="D451" s="1">
        <v>10.8</v>
      </c>
      <c r="E451"/>
      <c r="F451" s="54">
        <v>3</v>
      </c>
      <c r="G451">
        <v>1</v>
      </c>
      <c r="H451" s="36">
        <f t="shared" si="25"/>
        <v>9.1608841778678379E-3</v>
      </c>
      <c r="I451" s="36">
        <f>0.015589+0.00001696*D451*E451^2</f>
        <v>1.5589E-2</v>
      </c>
      <c r="J451">
        <f>TReMs_2021!BP475</f>
        <v>0</v>
      </c>
    </row>
    <row r="452" spans="1:10" s="8" customFormat="1" x14ac:dyDescent="0.55000000000000004">
      <c r="A452">
        <v>451</v>
      </c>
      <c r="B452" s="39">
        <v>529</v>
      </c>
      <c r="C452" s="54" t="s">
        <v>3</v>
      </c>
      <c r="D452" s="1">
        <v>42.5</v>
      </c>
      <c r="E452">
        <v>29.9</v>
      </c>
      <c r="F452" s="54">
        <v>3</v>
      </c>
      <c r="G452">
        <v>1</v>
      </c>
      <c r="H452" s="36">
        <f t="shared" si="25"/>
        <v>0.14186254326366407</v>
      </c>
      <c r="I452" s="36">
        <f>0.000056537*(D452^1.960466)*(E452^0.894433)</f>
        <v>1.8391743443789144</v>
      </c>
      <c r="J452">
        <f>TReMs_2021!BP476</f>
        <v>1</v>
      </c>
    </row>
    <row r="453" spans="1:10" s="8" customFormat="1" x14ac:dyDescent="0.55000000000000004">
      <c r="A453">
        <v>452</v>
      </c>
      <c r="B453" s="39">
        <v>530</v>
      </c>
      <c r="C453" s="54" t="s">
        <v>2</v>
      </c>
      <c r="D453" s="1">
        <v>15.2</v>
      </c>
      <c r="E453"/>
      <c r="F453" s="54">
        <v>3</v>
      </c>
      <c r="G453">
        <v>1</v>
      </c>
      <c r="H453" s="36">
        <f t="shared" si="25"/>
        <v>1.8145839167134643E-2</v>
      </c>
      <c r="I453" s="36">
        <f>0.015589+0.00001696*D453*E453^2</f>
        <v>1.5589E-2</v>
      </c>
      <c r="J453">
        <f>TReMs_2021!BP477</f>
        <v>2</v>
      </c>
    </row>
    <row r="454" spans="1:10" s="8" customFormat="1" x14ac:dyDescent="0.55000000000000004">
      <c r="A454">
        <v>453</v>
      </c>
      <c r="B454" s="39">
        <v>533</v>
      </c>
      <c r="C454" s="54" t="s">
        <v>3</v>
      </c>
      <c r="D454" s="1">
        <v>38.700000000000003</v>
      </c>
      <c r="E454">
        <v>29.9</v>
      </c>
      <c r="F454" s="54">
        <v>3</v>
      </c>
      <c r="G454">
        <v>1</v>
      </c>
      <c r="H454" s="36">
        <f t="shared" si="25"/>
        <v>0.11762829753387244</v>
      </c>
      <c r="I454" s="36">
        <f>0.000056537*(D454^1.960466)*(E454^0.894433)</f>
        <v>1.5306473104129072</v>
      </c>
      <c r="J454">
        <f>TReMs_2021!BP480</f>
        <v>0</v>
      </c>
    </row>
    <row r="455" spans="1:10" s="8" customFormat="1" x14ac:dyDescent="0.55000000000000004">
      <c r="A455">
        <v>454</v>
      </c>
      <c r="B455" s="39">
        <v>534</v>
      </c>
      <c r="C455" s="54" t="s">
        <v>2</v>
      </c>
      <c r="D455" s="1">
        <v>15.1</v>
      </c>
      <c r="E455"/>
      <c r="F455" s="54">
        <v>3</v>
      </c>
      <c r="G455">
        <v>1</v>
      </c>
      <c r="H455" s="36">
        <f t="shared" si="25"/>
        <v>1.7907863523625216E-2</v>
      </c>
      <c r="I455" s="36">
        <f>0.015589+0.00001696*D455*E455^2</f>
        <v>1.5589E-2</v>
      </c>
      <c r="J455">
        <f>TReMs_2021!BP481</f>
        <v>2</v>
      </c>
    </row>
    <row r="456" spans="1:10" s="8" customFormat="1" x14ac:dyDescent="0.55000000000000004">
      <c r="A456">
        <v>455</v>
      </c>
      <c r="B456" s="39">
        <v>535</v>
      </c>
      <c r="C456" s="54" t="s">
        <v>2</v>
      </c>
      <c r="D456" s="1">
        <v>17.8</v>
      </c>
      <c r="E456"/>
      <c r="F456" s="54">
        <v>3</v>
      </c>
      <c r="G456">
        <v>1</v>
      </c>
      <c r="H456" s="36">
        <f t="shared" si="25"/>
        <v>2.4884555409084755E-2</v>
      </c>
      <c r="I456" s="36">
        <f>0.015589+0.00001696*D456*E456^2</f>
        <v>1.5589E-2</v>
      </c>
      <c r="J456">
        <f>TReMs_2021!BP482</f>
        <v>1</v>
      </c>
    </row>
    <row r="457" spans="1:10" s="8" customFormat="1" x14ac:dyDescent="0.55000000000000004">
      <c r="A457">
        <v>456</v>
      </c>
      <c r="B457" s="39">
        <v>537</v>
      </c>
      <c r="C457" s="54" t="s">
        <v>2</v>
      </c>
      <c r="D457" s="1">
        <v>11.5</v>
      </c>
      <c r="E457"/>
      <c r="F457" s="54">
        <v>3</v>
      </c>
      <c r="G457">
        <v>1</v>
      </c>
      <c r="H457" s="36">
        <f t="shared" si="25"/>
        <v>1.0386890710931254E-2</v>
      </c>
      <c r="I457" s="36">
        <f>0.015589+0.00001696*D457*E457^2</f>
        <v>1.5589E-2</v>
      </c>
      <c r="J457">
        <f>TReMs_2021!BP484</f>
        <v>0</v>
      </c>
    </row>
    <row r="458" spans="1:10" s="8" customFormat="1" x14ac:dyDescent="0.55000000000000004">
      <c r="A458">
        <v>457</v>
      </c>
      <c r="B458" s="39">
        <v>538</v>
      </c>
      <c r="C458" s="54" t="s">
        <v>3</v>
      </c>
      <c r="D458" s="1">
        <v>41.1</v>
      </c>
      <c r="E458">
        <v>29.5</v>
      </c>
      <c r="F458" s="54">
        <v>3</v>
      </c>
      <c r="G458">
        <v>1</v>
      </c>
      <c r="H458" s="36">
        <f t="shared" si="25"/>
        <v>0.13267024315926038</v>
      </c>
      <c r="I458" s="36">
        <f>0.000056537*(D458^1.960466)*(E458^0.894433)</f>
        <v>1.7016572811641852</v>
      </c>
      <c r="J458">
        <f>TReMs_2021!BP485</f>
        <v>1</v>
      </c>
    </row>
    <row r="459" spans="1:10" s="8" customFormat="1" x14ac:dyDescent="0.55000000000000004">
      <c r="A459">
        <v>458</v>
      </c>
      <c r="B459" s="39">
        <v>539</v>
      </c>
      <c r="C459" s="54" t="s">
        <v>2</v>
      </c>
      <c r="D459" s="1">
        <v>15</v>
      </c>
      <c r="E459"/>
      <c r="F459" s="54">
        <v>3</v>
      </c>
      <c r="G459">
        <v>1</v>
      </c>
      <c r="H459" s="36">
        <f t="shared" si="25"/>
        <v>1.7671458676442587E-2</v>
      </c>
      <c r="I459" s="36">
        <f t="shared" ref="I459:I464" si="26">0.015589+0.00001696*D459*E459^2</f>
        <v>1.5589E-2</v>
      </c>
      <c r="J459">
        <f>TReMs_2021!BP486</f>
        <v>3</v>
      </c>
    </row>
    <row r="460" spans="1:10" s="8" customFormat="1" x14ac:dyDescent="0.55000000000000004">
      <c r="A460">
        <v>459</v>
      </c>
      <c r="B460" s="39">
        <v>542</v>
      </c>
      <c r="C460" s="54" t="s">
        <v>2</v>
      </c>
      <c r="D460" s="1">
        <v>19.7</v>
      </c>
      <c r="E460"/>
      <c r="F460" s="54">
        <v>3</v>
      </c>
      <c r="G460">
        <v>1</v>
      </c>
      <c r="H460" s="36">
        <f t="shared" si="25"/>
        <v>3.0480517323291562E-2</v>
      </c>
      <c r="I460" s="36">
        <f t="shared" si="26"/>
        <v>1.5589E-2</v>
      </c>
      <c r="J460">
        <f>TReMs_2021!BP489</f>
        <v>0</v>
      </c>
    </row>
    <row r="461" spans="1:10" s="8" customFormat="1" x14ac:dyDescent="0.55000000000000004">
      <c r="A461">
        <v>460</v>
      </c>
      <c r="B461" s="39">
        <v>544</v>
      </c>
      <c r="C461" s="54" t="s">
        <v>2</v>
      </c>
      <c r="D461" s="1">
        <v>16.8</v>
      </c>
      <c r="E461"/>
      <c r="F461" s="54">
        <v>3</v>
      </c>
      <c r="G461">
        <v>1</v>
      </c>
      <c r="H461" s="36">
        <f t="shared" si="25"/>
        <v>2.2167077763729583E-2</v>
      </c>
      <c r="I461" s="36">
        <f t="shared" si="26"/>
        <v>1.5589E-2</v>
      </c>
      <c r="J461">
        <f>TReMs_2021!BP491</f>
        <v>0</v>
      </c>
    </row>
    <row r="462" spans="1:10" s="8" customFormat="1" x14ac:dyDescent="0.55000000000000004">
      <c r="A462">
        <v>461</v>
      </c>
      <c r="B462" s="39">
        <v>546</v>
      </c>
      <c r="C462" s="54" t="s">
        <v>2</v>
      </c>
      <c r="D462" s="1">
        <v>13</v>
      </c>
      <c r="E462"/>
      <c r="F462" s="54">
        <v>3</v>
      </c>
      <c r="G462">
        <v>1</v>
      </c>
      <c r="H462" s="36">
        <f t="shared" si="25"/>
        <v>1.3273228961416878E-2</v>
      </c>
      <c r="I462" s="36">
        <f t="shared" si="26"/>
        <v>1.5589E-2</v>
      </c>
      <c r="J462">
        <f>TReMs_2021!BP493</f>
        <v>0</v>
      </c>
    </row>
    <row r="463" spans="1:10" s="8" customFormat="1" x14ac:dyDescent="0.55000000000000004">
      <c r="A463">
        <v>462</v>
      </c>
      <c r="B463" s="39">
        <v>899</v>
      </c>
      <c r="C463" s="7" t="s">
        <v>2</v>
      </c>
      <c r="D463" s="5">
        <v>7.2</v>
      </c>
      <c r="E463"/>
      <c r="F463" s="7">
        <v>3</v>
      </c>
      <c r="G463">
        <v>1</v>
      </c>
      <c r="H463" s="36">
        <f t="shared" si="25"/>
        <v>4.0715040790523724E-3</v>
      </c>
      <c r="I463" s="36">
        <f t="shared" si="26"/>
        <v>1.5589E-2</v>
      </c>
      <c r="J463">
        <f>TReMs_2021!BP494</f>
        <v>2</v>
      </c>
    </row>
    <row r="464" spans="1:10" s="8" customFormat="1" x14ac:dyDescent="0.55000000000000004">
      <c r="A464">
        <v>463</v>
      </c>
      <c r="B464" s="39">
        <v>547</v>
      </c>
      <c r="C464" s="54" t="s">
        <v>2</v>
      </c>
      <c r="D464" s="1">
        <v>20.2</v>
      </c>
      <c r="E464"/>
      <c r="F464" s="54">
        <v>3</v>
      </c>
      <c r="G464">
        <v>1</v>
      </c>
      <c r="H464" s="36">
        <f t="shared" si="25"/>
        <v>3.2047386659269476E-2</v>
      </c>
      <c r="I464" s="36">
        <f t="shared" si="26"/>
        <v>1.5589E-2</v>
      </c>
      <c r="J464">
        <f>TReMs_2021!BP495</f>
        <v>2</v>
      </c>
    </row>
    <row r="465" spans="1:10" s="8" customFormat="1" x14ac:dyDescent="0.55000000000000004">
      <c r="A465">
        <v>464</v>
      </c>
      <c r="B465" s="39">
        <v>548</v>
      </c>
      <c r="C465" s="54" t="s">
        <v>4</v>
      </c>
      <c r="D465" s="1">
        <v>17.100000000000001</v>
      </c>
      <c r="E465"/>
      <c r="F465" s="54">
        <v>3</v>
      </c>
      <c r="G465">
        <v>1</v>
      </c>
      <c r="H465" s="36">
        <f t="shared" si="25"/>
        <v>2.2965827695904786E-2</v>
      </c>
      <c r="I465" s="36">
        <f>0.418*E465*(D465/100)^2</f>
        <v>0</v>
      </c>
      <c r="J465">
        <f>TReMs_2021!BP496</f>
        <v>2</v>
      </c>
    </row>
    <row r="466" spans="1:10" s="8" customFormat="1" x14ac:dyDescent="0.55000000000000004">
      <c r="A466">
        <v>465</v>
      </c>
      <c r="B466" s="39">
        <v>549</v>
      </c>
      <c r="C466" s="54" t="s">
        <v>2</v>
      </c>
      <c r="D466" s="1">
        <v>14.8</v>
      </c>
      <c r="E466"/>
      <c r="F466" s="54">
        <v>3</v>
      </c>
      <c r="G466">
        <v>1</v>
      </c>
      <c r="H466" s="36">
        <f t="shared" si="25"/>
        <v>1.7203361371057713E-2</v>
      </c>
      <c r="I466" s="36">
        <f>0.015589+0.00001696*D466*E466^2</f>
        <v>1.5589E-2</v>
      </c>
      <c r="J466">
        <f>TReMs_2021!BP497</f>
        <v>0</v>
      </c>
    </row>
    <row r="467" spans="1:10" s="8" customFormat="1" x14ac:dyDescent="0.55000000000000004">
      <c r="A467">
        <v>466</v>
      </c>
      <c r="B467" s="39">
        <v>551</v>
      </c>
      <c r="C467" s="54" t="s">
        <v>3</v>
      </c>
      <c r="D467" s="1">
        <v>38.6</v>
      </c>
      <c r="E467">
        <v>28</v>
      </c>
      <c r="F467" s="54">
        <v>3</v>
      </c>
      <c r="G467">
        <v>1</v>
      </c>
      <c r="H467" s="36">
        <f t="shared" si="25"/>
        <v>0.11702118475356622</v>
      </c>
      <c r="I467" s="36">
        <f>0.000056537*(D467^1.960466)*(E467^0.894433)</f>
        <v>1.4360485614297429</v>
      </c>
      <c r="J467">
        <f>TReMs_2021!BP499</f>
        <v>0</v>
      </c>
    </row>
    <row r="468" spans="1:10" s="8" customFormat="1" x14ac:dyDescent="0.55000000000000004">
      <c r="A468">
        <v>467</v>
      </c>
      <c r="B468" s="39">
        <v>552</v>
      </c>
      <c r="C468" s="54" t="s">
        <v>2</v>
      </c>
      <c r="D468" s="1">
        <v>15.2</v>
      </c>
      <c r="E468"/>
      <c r="F468" s="54">
        <v>3</v>
      </c>
      <c r="G468">
        <v>1</v>
      </c>
      <c r="H468" s="36">
        <f t="shared" si="25"/>
        <v>1.8145839167134643E-2</v>
      </c>
      <c r="I468" s="36">
        <f>0.015589+0.00001696*D468*E468^2</f>
        <v>1.5589E-2</v>
      </c>
      <c r="J468">
        <f>TReMs_2021!BP500</f>
        <v>3</v>
      </c>
    </row>
    <row r="469" spans="1:10" s="8" customFormat="1" x14ac:dyDescent="0.55000000000000004">
      <c r="A469">
        <v>468</v>
      </c>
      <c r="B469" s="39">
        <v>553</v>
      </c>
      <c r="C469" s="54" t="s">
        <v>2</v>
      </c>
      <c r="D469" s="1">
        <v>14.4</v>
      </c>
      <c r="E469"/>
      <c r="F469" s="54">
        <v>3</v>
      </c>
      <c r="G469">
        <v>1</v>
      </c>
      <c r="H469" s="36">
        <f t="shared" si="25"/>
        <v>1.628601631620949E-2</v>
      </c>
      <c r="I469" s="36">
        <f>0.015589+0.00001696*D469*E469^2</f>
        <v>1.5589E-2</v>
      </c>
      <c r="J469">
        <f>TReMs_2021!BP501</f>
        <v>0</v>
      </c>
    </row>
    <row r="470" spans="1:10" s="8" customFormat="1" x14ac:dyDescent="0.55000000000000004">
      <c r="A470">
        <v>469</v>
      </c>
      <c r="B470" s="39">
        <v>554</v>
      </c>
      <c r="C470" s="54" t="s">
        <v>3</v>
      </c>
      <c r="D470" s="1">
        <v>32.6</v>
      </c>
      <c r="E470">
        <v>27.2</v>
      </c>
      <c r="F470" s="54">
        <v>3</v>
      </c>
      <c r="G470">
        <v>1</v>
      </c>
      <c r="H470" s="36">
        <f t="shared" si="25"/>
        <v>8.3468975213227214E-2</v>
      </c>
      <c r="I470" s="36">
        <f>0.000056537*(D470^1.960466)*(E470^0.894433)</f>
        <v>1.0047781540759919</v>
      </c>
      <c r="J470">
        <f>TReMs_2021!BP502</f>
        <v>0</v>
      </c>
    </row>
    <row r="471" spans="1:10" s="8" customFormat="1" x14ac:dyDescent="0.55000000000000004">
      <c r="A471">
        <v>470</v>
      </c>
      <c r="B471" s="39">
        <v>555</v>
      </c>
      <c r="C471" s="54" t="s">
        <v>2</v>
      </c>
      <c r="D471" s="1">
        <v>15.6</v>
      </c>
      <c r="E471"/>
      <c r="F471" s="54">
        <v>3</v>
      </c>
      <c r="G471">
        <v>1</v>
      </c>
      <c r="H471" s="36">
        <f t="shared" si="25"/>
        <v>1.9113449704440302E-2</v>
      </c>
      <c r="I471" s="36">
        <f>0.015589+0.00001696*D471*E471^2</f>
        <v>1.5589E-2</v>
      </c>
      <c r="J471">
        <f>TReMs_2021!BP503</f>
        <v>3</v>
      </c>
    </row>
    <row r="472" spans="1:10" s="8" customFormat="1" x14ac:dyDescent="0.55000000000000004">
      <c r="A472">
        <v>471</v>
      </c>
      <c r="B472" s="39">
        <v>556</v>
      </c>
      <c r="C472" s="54" t="s">
        <v>3</v>
      </c>
      <c r="D472" s="1">
        <v>42.1</v>
      </c>
      <c r="E472">
        <v>28.7</v>
      </c>
      <c r="F472" s="54">
        <v>3</v>
      </c>
      <c r="G472">
        <v>1</v>
      </c>
      <c r="H472" s="36">
        <f t="shared" si="25"/>
        <v>0.13920475587872716</v>
      </c>
      <c r="I472" s="36">
        <f>0.000056537*(D472^1.960466)*(E472^0.894433)</f>
        <v>1.7404448323263926</v>
      </c>
      <c r="J472">
        <f>TReMs_2021!BP504</f>
        <v>3</v>
      </c>
    </row>
    <row r="473" spans="1:10" s="8" customFormat="1" x14ac:dyDescent="0.55000000000000004">
      <c r="A473">
        <v>472</v>
      </c>
      <c r="B473" s="39">
        <v>558</v>
      </c>
      <c r="C473" s="54" t="s">
        <v>2</v>
      </c>
      <c r="D473" s="1">
        <v>12.5</v>
      </c>
      <c r="E473"/>
      <c r="F473" s="54">
        <v>3</v>
      </c>
      <c r="G473">
        <v>1</v>
      </c>
      <c r="H473" s="36">
        <f t="shared" si="25"/>
        <v>1.2271846303085129E-2</v>
      </c>
      <c r="I473" s="36">
        <f>0.015589+0.00001696*D473*E473^2</f>
        <v>1.5589E-2</v>
      </c>
      <c r="J473">
        <f>TReMs_2021!BP506</f>
        <v>0</v>
      </c>
    </row>
    <row r="474" spans="1:10" s="8" customFormat="1" x14ac:dyDescent="0.55000000000000004">
      <c r="A474">
        <v>473</v>
      </c>
      <c r="B474" s="39">
        <v>559</v>
      </c>
      <c r="C474" s="54" t="s">
        <v>2</v>
      </c>
      <c r="D474" s="1">
        <v>18.100000000000001</v>
      </c>
      <c r="E474"/>
      <c r="F474" s="54">
        <v>3</v>
      </c>
      <c r="G474">
        <v>1</v>
      </c>
      <c r="H474" s="36">
        <f t="shared" si="25"/>
        <v>2.5730429231063806E-2</v>
      </c>
      <c r="I474" s="36">
        <f>0.015589+0.00001696*D474*E474^2</f>
        <v>1.5589E-2</v>
      </c>
      <c r="J474">
        <f>TReMs_2021!BP507</f>
        <v>0</v>
      </c>
    </row>
    <row r="475" spans="1:10" s="8" customFormat="1" x14ac:dyDescent="0.55000000000000004">
      <c r="A475">
        <v>474</v>
      </c>
      <c r="B475" s="39">
        <v>560</v>
      </c>
      <c r="C475" s="54" t="s">
        <v>2</v>
      </c>
      <c r="D475" s="1">
        <v>8.8000000000000007</v>
      </c>
      <c r="E475"/>
      <c r="F475" s="54">
        <v>3</v>
      </c>
      <c r="G475">
        <v>1</v>
      </c>
      <c r="H475" s="36">
        <f t="shared" si="25"/>
        <v>6.0821233773498407E-3</v>
      </c>
      <c r="I475" s="36">
        <f>0.015589+0.00001696*D475*E475^2</f>
        <v>1.5589E-2</v>
      </c>
      <c r="J475">
        <f>TReMs_2021!BP508</f>
        <v>2</v>
      </c>
    </row>
    <row r="476" spans="1:10" s="8" customFormat="1" x14ac:dyDescent="0.55000000000000004">
      <c r="A476">
        <v>475</v>
      </c>
      <c r="B476" s="39">
        <v>561</v>
      </c>
      <c r="C476" s="54" t="s">
        <v>3</v>
      </c>
      <c r="D476" s="1">
        <v>47</v>
      </c>
      <c r="E476">
        <v>34.799999999999997</v>
      </c>
      <c r="F476" s="54">
        <v>3</v>
      </c>
      <c r="G476">
        <v>1</v>
      </c>
      <c r="H476" s="36">
        <f t="shared" si="25"/>
        <v>0.17349445429449631</v>
      </c>
      <c r="I476" s="36">
        <f>0.000056537*(D476^1.960466)*(E476^0.894433)</f>
        <v>2.5660381391612574</v>
      </c>
      <c r="J476">
        <f>TReMs_2021!BP509</f>
        <v>1</v>
      </c>
    </row>
    <row r="477" spans="1:10" s="8" customFormat="1" x14ac:dyDescent="0.55000000000000004">
      <c r="A477">
        <v>476</v>
      </c>
      <c r="B477" s="39">
        <v>562</v>
      </c>
      <c r="C477" s="54" t="s">
        <v>2</v>
      </c>
      <c r="D477" s="1">
        <v>11.6</v>
      </c>
      <c r="E477"/>
      <c r="F477" s="54">
        <v>3</v>
      </c>
      <c r="G477">
        <v>1</v>
      </c>
      <c r="H477" s="36">
        <f t="shared" si="25"/>
        <v>1.0568317686676062E-2</v>
      </c>
      <c r="I477" s="36">
        <f t="shared" ref="I477:I482" si="27">0.015589+0.00001696*D477*E477^2</f>
        <v>1.5589E-2</v>
      </c>
      <c r="J477">
        <f>TReMs_2021!BP510</f>
        <v>3</v>
      </c>
    </row>
    <row r="478" spans="1:10" s="8" customFormat="1" x14ac:dyDescent="0.55000000000000004">
      <c r="A478">
        <v>477</v>
      </c>
      <c r="B478" s="39">
        <v>563</v>
      </c>
      <c r="C478" s="54" t="s">
        <v>2</v>
      </c>
      <c r="D478" s="1">
        <v>8.3000000000000007</v>
      </c>
      <c r="E478"/>
      <c r="F478" s="54">
        <v>3</v>
      </c>
      <c r="G478">
        <v>1</v>
      </c>
      <c r="H478" s="36">
        <f t="shared" si="25"/>
        <v>5.4106079476450219E-3</v>
      </c>
      <c r="I478" s="36">
        <f t="shared" si="27"/>
        <v>1.5589E-2</v>
      </c>
      <c r="J478">
        <f>TReMs_2021!BP511</f>
        <v>0</v>
      </c>
    </row>
    <row r="479" spans="1:10" s="8" customFormat="1" x14ac:dyDescent="0.55000000000000004">
      <c r="A479">
        <v>478</v>
      </c>
      <c r="B479" s="39">
        <v>564</v>
      </c>
      <c r="C479" s="54" t="s">
        <v>2</v>
      </c>
      <c r="D479" s="1">
        <v>8.1</v>
      </c>
      <c r="E479"/>
      <c r="F479" s="54">
        <v>3</v>
      </c>
      <c r="G479">
        <v>1</v>
      </c>
      <c r="H479" s="36">
        <f t="shared" si="25"/>
        <v>5.152997350050658E-3</v>
      </c>
      <c r="I479" s="36">
        <f t="shared" si="27"/>
        <v>1.5589E-2</v>
      </c>
      <c r="J479">
        <f>TReMs_2021!BP512</f>
        <v>0</v>
      </c>
    </row>
    <row r="480" spans="1:10" s="8" customFormat="1" x14ac:dyDescent="0.55000000000000004">
      <c r="A480">
        <v>479</v>
      </c>
      <c r="B480" s="39">
        <v>565</v>
      </c>
      <c r="C480" s="54" t="s">
        <v>2</v>
      </c>
      <c r="D480" s="1">
        <v>19.7</v>
      </c>
      <c r="E480"/>
      <c r="F480" s="54">
        <v>3</v>
      </c>
      <c r="G480">
        <v>1</v>
      </c>
      <c r="H480" s="36">
        <f t="shared" si="25"/>
        <v>3.0480517323291562E-2</v>
      </c>
      <c r="I480" s="36">
        <f t="shared" si="27"/>
        <v>1.5589E-2</v>
      </c>
      <c r="J480">
        <f>TReMs_2021!BP513</f>
        <v>0</v>
      </c>
    </row>
    <row r="481" spans="1:10" s="8" customFormat="1" x14ac:dyDescent="0.55000000000000004">
      <c r="A481">
        <v>480</v>
      </c>
      <c r="B481" s="39">
        <v>566</v>
      </c>
      <c r="C481" s="54" t="s">
        <v>2</v>
      </c>
      <c r="D481" s="1">
        <v>21.4</v>
      </c>
      <c r="E481"/>
      <c r="F481" s="54">
        <v>3</v>
      </c>
      <c r="G481">
        <v>1</v>
      </c>
      <c r="H481" s="36">
        <f t="shared" si="25"/>
        <v>3.5968094290949541E-2</v>
      </c>
      <c r="I481" s="36">
        <f t="shared" si="27"/>
        <v>1.5589E-2</v>
      </c>
      <c r="J481">
        <f>TReMs_2021!BP514</f>
        <v>0</v>
      </c>
    </row>
    <row r="482" spans="1:10" s="8" customFormat="1" x14ac:dyDescent="0.55000000000000004">
      <c r="A482">
        <v>481</v>
      </c>
      <c r="B482" s="39">
        <v>567</v>
      </c>
      <c r="C482" s="54" t="s">
        <v>2</v>
      </c>
      <c r="D482" s="1">
        <v>8.6</v>
      </c>
      <c r="E482"/>
      <c r="F482" s="54">
        <v>3</v>
      </c>
      <c r="G482">
        <v>1</v>
      </c>
      <c r="H482" s="36">
        <f t="shared" ref="H482:H535" si="28">PI()/4*(D482/100)^2</f>
        <v>5.8088048164875268E-3</v>
      </c>
      <c r="I482" s="36">
        <f t="shared" si="27"/>
        <v>1.5589E-2</v>
      </c>
      <c r="J482">
        <f>TReMs_2021!BP515</f>
        <v>3</v>
      </c>
    </row>
    <row r="483" spans="1:10" s="8" customFormat="1" x14ac:dyDescent="0.55000000000000004">
      <c r="A483">
        <v>482</v>
      </c>
      <c r="B483" s="39">
        <v>569</v>
      </c>
      <c r="C483" s="54" t="s">
        <v>2</v>
      </c>
      <c r="D483" s="1">
        <v>15</v>
      </c>
      <c r="E483"/>
      <c r="F483" s="54">
        <v>3</v>
      </c>
      <c r="G483">
        <v>1</v>
      </c>
      <c r="H483" s="36">
        <f t="shared" si="28"/>
        <v>1.7671458676442587E-2</v>
      </c>
      <c r="I483" s="36">
        <f>0.015589+0.00001696*D483*E483^2</f>
        <v>1.5589E-2</v>
      </c>
      <c r="J483">
        <f>TReMs_2021!BP517</f>
        <v>0</v>
      </c>
    </row>
    <row r="484" spans="1:10" s="8" customFormat="1" x14ac:dyDescent="0.55000000000000004">
      <c r="A484">
        <v>483</v>
      </c>
      <c r="B484" s="39">
        <v>571</v>
      </c>
      <c r="C484" s="54" t="s">
        <v>2</v>
      </c>
      <c r="D484" s="1">
        <v>13.3</v>
      </c>
      <c r="E484"/>
      <c r="F484" s="54">
        <v>3</v>
      </c>
      <c r="G484">
        <v>1</v>
      </c>
      <c r="H484" s="36">
        <f t="shared" si="28"/>
        <v>1.3892908112337465E-2</v>
      </c>
      <c r="I484" s="36">
        <f>0.015589+0.00001696*D484*E484^2</f>
        <v>1.5589E-2</v>
      </c>
      <c r="J484">
        <f>TReMs_2021!BP519</f>
        <v>0</v>
      </c>
    </row>
    <row r="485" spans="1:10" s="8" customFormat="1" x14ac:dyDescent="0.55000000000000004">
      <c r="A485">
        <v>484</v>
      </c>
      <c r="B485" s="39">
        <v>572</v>
      </c>
      <c r="C485" s="54" t="s">
        <v>3</v>
      </c>
      <c r="D485" s="1">
        <v>45.1</v>
      </c>
      <c r="E485">
        <v>29.5</v>
      </c>
      <c r="F485" s="54">
        <v>3</v>
      </c>
      <c r="G485">
        <v>1</v>
      </c>
      <c r="H485" s="36">
        <f t="shared" si="28"/>
        <v>0.15975077183320438</v>
      </c>
      <c r="I485" s="36">
        <f>0.000056537*(D485^1.960466)*(E485^0.894433)</f>
        <v>2.0414885268720893</v>
      </c>
      <c r="J485">
        <f>TReMs_2021!BP520</f>
        <v>0</v>
      </c>
    </row>
    <row r="486" spans="1:10" s="8" customFormat="1" x14ac:dyDescent="0.55000000000000004">
      <c r="A486">
        <v>485</v>
      </c>
      <c r="B486" s="39">
        <v>573</v>
      </c>
      <c r="C486" s="54" t="s">
        <v>3</v>
      </c>
      <c r="D486" s="1">
        <v>42.1</v>
      </c>
      <c r="E486">
        <v>28.1</v>
      </c>
      <c r="F486" s="54">
        <v>3</v>
      </c>
      <c r="G486">
        <v>1</v>
      </c>
      <c r="H486" s="36">
        <f t="shared" si="28"/>
        <v>0.13920475587872716</v>
      </c>
      <c r="I486" s="36">
        <f>0.000056537*(D486^1.960466)*(E486^0.894433)</f>
        <v>1.7078641531611365</v>
      </c>
      <c r="J486">
        <f>TReMs_2021!BP521</f>
        <v>0</v>
      </c>
    </row>
    <row r="487" spans="1:10" s="8" customFormat="1" x14ac:dyDescent="0.55000000000000004">
      <c r="A487">
        <v>486</v>
      </c>
      <c r="B487" s="39">
        <v>574</v>
      </c>
      <c r="C487" s="54" t="s">
        <v>2</v>
      </c>
      <c r="D487" s="1">
        <v>11.8</v>
      </c>
      <c r="E487"/>
      <c r="F487" s="54">
        <v>3</v>
      </c>
      <c r="G487">
        <v>1</v>
      </c>
      <c r="H487" s="36">
        <f t="shared" si="28"/>
        <v>1.0935884027146072E-2</v>
      </c>
      <c r="I487" s="36">
        <f>0.015589+0.00001696*D487*E487^2</f>
        <v>1.5589E-2</v>
      </c>
      <c r="J487">
        <f>TReMs_2021!BP522</f>
        <v>2</v>
      </c>
    </row>
    <row r="488" spans="1:10" s="8" customFormat="1" x14ac:dyDescent="0.55000000000000004">
      <c r="A488">
        <v>487</v>
      </c>
      <c r="B488" s="39">
        <v>575</v>
      </c>
      <c r="C488" s="54" t="s">
        <v>3</v>
      </c>
      <c r="D488" s="1">
        <v>42.1</v>
      </c>
      <c r="E488">
        <v>28.8</v>
      </c>
      <c r="F488" s="54">
        <v>3</v>
      </c>
      <c r="G488">
        <v>1</v>
      </c>
      <c r="H488" s="36">
        <f t="shared" si="28"/>
        <v>0.13920475587872716</v>
      </c>
      <c r="I488" s="36">
        <f>0.000056537*(D488^1.960466)*(E488^0.894433)</f>
        <v>1.7458679171963487</v>
      </c>
      <c r="J488">
        <f>TReMs_2021!BP523</f>
        <v>0</v>
      </c>
    </row>
    <row r="489" spans="1:10" s="8" customFormat="1" x14ac:dyDescent="0.55000000000000004">
      <c r="A489">
        <v>488</v>
      </c>
      <c r="B489" s="39">
        <v>577</v>
      </c>
      <c r="C489" s="54" t="s">
        <v>2</v>
      </c>
      <c r="D489" s="1">
        <v>15.7</v>
      </c>
      <c r="E489"/>
      <c r="F489" s="54">
        <v>3</v>
      </c>
      <c r="G489">
        <v>1</v>
      </c>
      <c r="H489" s="36">
        <f t="shared" si="28"/>
        <v>1.9359279329583704E-2</v>
      </c>
      <c r="I489" s="36">
        <f t="shared" ref="I489:I494" si="29">0.015589+0.00001696*D489*E489^2</f>
        <v>1.5589E-2</v>
      </c>
      <c r="J489">
        <f>TReMs_2021!BP524</f>
        <v>0</v>
      </c>
    </row>
    <row r="490" spans="1:10" s="8" customFormat="1" x14ac:dyDescent="0.55000000000000004">
      <c r="A490">
        <v>489</v>
      </c>
      <c r="B490" s="39">
        <v>900</v>
      </c>
      <c r="C490" s="7" t="s">
        <v>2</v>
      </c>
      <c r="D490" s="5">
        <v>7.3</v>
      </c>
      <c r="E490"/>
      <c r="F490" s="7">
        <v>3</v>
      </c>
      <c r="G490">
        <v>1</v>
      </c>
      <c r="H490" s="36">
        <f t="shared" si="28"/>
        <v>4.1853868127450016E-3</v>
      </c>
      <c r="I490" s="36">
        <f t="shared" si="29"/>
        <v>1.5589E-2</v>
      </c>
      <c r="J490">
        <f>TReMs_2021!BP525</f>
        <v>1</v>
      </c>
    </row>
    <row r="491" spans="1:10" s="8" customFormat="1" x14ac:dyDescent="0.55000000000000004">
      <c r="A491">
        <v>490</v>
      </c>
      <c r="B491" s="39">
        <v>578</v>
      </c>
      <c r="C491" s="54" t="s">
        <v>2</v>
      </c>
      <c r="D491" s="1">
        <v>7.7</v>
      </c>
      <c r="E491"/>
      <c r="F491" s="54">
        <v>3</v>
      </c>
      <c r="G491">
        <v>1</v>
      </c>
      <c r="H491" s="36">
        <f t="shared" si="28"/>
        <v>4.6566257107834713E-3</v>
      </c>
      <c r="I491" s="36">
        <f t="shared" si="29"/>
        <v>1.5589E-2</v>
      </c>
      <c r="J491">
        <f>TReMs_2021!BP526</f>
        <v>2</v>
      </c>
    </row>
    <row r="492" spans="1:10" s="8" customFormat="1" x14ac:dyDescent="0.55000000000000004">
      <c r="A492">
        <v>491</v>
      </c>
      <c r="B492" s="39">
        <v>901</v>
      </c>
      <c r="C492" s="7" t="s">
        <v>2</v>
      </c>
      <c r="D492" s="5">
        <v>8.4</v>
      </c>
      <c r="E492"/>
      <c r="F492" s="7">
        <v>3</v>
      </c>
      <c r="G492">
        <v>1</v>
      </c>
      <c r="H492" s="36">
        <f t="shared" si="28"/>
        <v>5.5417694409323958E-3</v>
      </c>
      <c r="I492" s="36">
        <f t="shared" si="29"/>
        <v>1.5589E-2</v>
      </c>
      <c r="J492">
        <f>TReMs_2021!BP527</f>
        <v>4</v>
      </c>
    </row>
    <row r="493" spans="1:10" s="8" customFormat="1" x14ac:dyDescent="0.55000000000000004">
      <c r="A493">
        <v>492</v>
      </c>
      <c r="B493" s="39">
        <v>902</v>
      </c>
      <c r="C493" s="7" t="s">
        <v>2</v>
      </c>
      <c r="D493" s="5">
        <v>9.3000000000000007</v>
      </c>
      <c r="E493"/>
      <c r="F493" s="7">
        <v>3</v>
      </c>
      <c r="G493">
        <v>1</v>
      </c>
      <c r="H493" s="36">
        <f t="shared" si="28"/>
        <v>6.7929087152245318E-3</v>
      </c>
      <c r="I493" s="36">
        <f t="shared" si="29"/>
        <v>1.5589E-2</v>
      </c>
      <c r="J493">
        <f>TReMs_2021!BP528</f>
        <v>0</v>
      </c>
    </row>
    <row r="494" spans="1:10" s="8" customFormat="1" x14ac:dyDescent="0.55000000000000004">
      <c r="A494">
        <v>493</v>
      </c>
      <c r="B494" s="39">
        <v>580</v>
      </c>
      <c r="C494" s="54" t="s">
        <v>2</v>
      </c>
      <c r="D494" s="1">
        <v>22.7</v>
      </c>
      <c r="E494"/>
      <c r="F494" s="54">
        <v>3</v>
      </c>
      <c r="G494">
        <v>1</v>
      </c>
      <c r="H494" s="36">
        <f t="shared" si="28"/>
        <v>4.0470781961707107E-2</v>
      </c>
      <c r="I494" s="36">
        <f t="shared" si="29"/>
        <v>1.5589E-2</v>
      </c>
      <c r="J494">
        <f>TReMs_2021!BP529</f>
        <v>4</v>
      </c>
    </row>
    <row r="495" spans="1:10" s="8" customFormat="1" x14ac:dyDescent="0.55000000000000004">
      <c r="A495">
        <v>494</v>
      </c>
      <c r="B495" s="39">
        <v>581</v>
      </c>
      <c r="C495" s="54" t="s">
        <v>3</v>
      </c>
      <c r="D495" s="1">
        <v>42.5</v>
      </c>
      <c r="E495">
        <v>27.2</v>
      </c>
      <c r="F495" s="54">
        <v>3</v>
      </c>
      <c r="G495">
        <v>1</v>
      </c>
      <c r="H495" s="36">
        <f t="shared" si="28"/>
        <v>0.14186254326366407</v>
      </c>
      <c r="I495" s="36">
        <f>0.000056537*(D495^1.960466)*(E495^0.894433)</f>
        <v>1.6898947652562821</v>
      </c>
      <c r="J495">
        <f>TReMs_2021!BP530</f>
        <v>0</v>
      </c>
    </row>
    <row r="496" spans="1:10" s="8" customFormat="1" x14ac:dyDescent="0.55000000000000004">
      <c r="A496">
        <v>495</v>
      </c>
      <c r="B496" s="39">
        <v>582</v>
      </c>
      <c r="C496" s="54" t="s">
        <v>3</v>
      </c>
      <c r="D496" s="1">
        <v>27.7</v>
      </c>
      <c r="E496">
        <v>26.9</v>
      </c>
      <c r="F496" s="54">
        <v>3</v>
      </c>
      <c r="G496">
        <v>1</v>
      </c>
      <c r="H496" s="36">
        <f t="shared" si="28"/>
        <v>6.026281567932279E-2</v>
      </c>
      <c r="I496" s="36">
        <f>0.000056537*(D496^1.960466)*(E496^0.894433)</f>
        <v>0.72290782208166138</v>
      </c>
      <c r="J496">
        <f>TReMs_2021!BP531</f>
        <v>0</v>
      </c>
    </row>
    <row r="497" spans="1:10" s="8" customFormat="1" x14ac:dyDescent="0.55000000000000004">
      <c r="A497">
        <v>496</v>
      </c>
      <c r="B497" s="39">
        <v>583</v>
      </c>
      <c r="C497" s="54" t="s">
        <v>2</v>
      </c>
      <c r="D497" s="1">
        <v>26.1</v>
      </c>
      <c r="E497"/>
      <c r="F497" s="54">
        <v>3</v>
      </c>
      <c r="G497">
        <v>1</v>
      </c>
      <c r="H497" s="36">
        <f t="shared" si="28"/>
        <v>5.3502108288797576E-2</v>
      </c>
      <c r="I497" s="36">
        <f>0.015589+0.00001696*D497*E497^2</f>
        <v>1.5589E-2</v>
      </c>
      <c r="J497">
        <f>TReMs_2021!BP532</f>
        <v>1</v>
      </c>
    </row>
    <row r="498" spans="1:10" s="8" customFormat="1" x14ac:dyDescent="0.55000000000000004">
      <c r="A498">
        <v>497</v>
      </c>
      <c r="B498" s="39">
        <v>584</v>
      </c>
      <c r="C498" s="54" t="s">
        <v>2</v>
      </c>
      <c r="D498" s="1">
        <v>20.3</v>
      </c>
      <c r="E498"/>
      <c r="F498" s="54">
        <v>3</v>
      </c>
      <c r="G498">
        <v>1</v>
      </c>
      <c r="H498" s="36">
        <f t="shared" si="28"/>
        <v>3.2365472915445448E-2</v>
      </c>
      <c r="I498" s="36">
        <f>0.015589+0.00001696*D498*E498^2</f>
        <v>1.5589E-2</v>
      </c>
      <c r="J498">
        <f>TReMs_2021!BP533</f>
        <v>0</v>
      </c>
    </row>
    <row r="499" spans="1:10" s="8" customFormat="1" x14ac:dyDescent="0.55000000000000004">
      <c r="A499">
        <v>498</v>
      </c>
      <c r="B499" s="39">
        <v>585</v>
      </c>
      <c r="C499" s="54" t="s">
        <v>6</v>
      </c>
      <c r="D499" s="1">
        <v>14.9</v>
      </c>
      <c r="E499"/>
      <c r="F499" s="54">
        <v>3</v>
      </c>
      <c r="G499">
        <v>1</v>
      </c>
      <c r="H499" s="36">
        <f t="shared" si="28"/>
        <v>1.7436624625586747E-2</v>
      </c>
      <c r="I499" s="36">
        <f>0.00095853*D499^(2.040672356+0.001965013)*(E499^(0.56366437))</f>
        <v>0</v>
      </c>
      <c r="J499">
        <f>TReMs_2021!BP534</f>
        <v>2</v>
      </c>
    </row>
    <row r="500" spans="1:10" s="8" customFormat="1" x14ac:dyDescent="0.55000000000000004">
      <c r="A500">
        <v>499</v>
      </c>
      <c r="B500" s="39">
        <v>586</v>
      </c>
      <c r="C500" s="54" t="s">
        <v>3</v>
      </c>
      <c r="D500" s="1">
        <v>35.5</v>
      </c>
      <c r="E500" s="27"/>
      <c r="F500" s="54">
        <v>3</v>
      </c>
      <c r="G500">
        <v>1</v>
      </c>
      <c r="H500" s="36">
        <f t="shared" si="28"/>
        <v>9.8979803542163416E-2</v>
      </c>
      <c r="I500" s="36">
        <f>0.000056537*(D500^1.960466)*(E500^0.894433)</f>
        <v>0</v>
      </c>
      <c r="J500">
        <f>TReMs_2021!BP535</f>
        <v>0</v>
      </c>
    </row>
    <row r="501" spans="1:10" s="8" customFormat="1" x14ac:dyDescent="0.55000000000000004">
      <c r="A501">
        <v>500</v>
      </c>
      <c r="B501" s="39">
        <v>587</v>
      </c>
      <c r="C501" s="54" t="s">
        <v>3</v>
      </c>
      <c r="D501" s="1">
        <v>36.200000000000003</v>
      </c>
      <c r="E501">
        <v>27.6</v>
      </c>
      <c r="F501" s="54">
        <v>3</v>
      </c>
      <c r="G501">
        <v>1</v>
      </c>
      <c r="H501" s="36">
        <f t="shared" si="28"/>
        <v>0.10292171692425522</v>
      </c>
      <c r="I501" s="36">
        <f>0.000056537*(D501^1.960466)*(E501^0.894433)</f>
        <v>1.250041839827909</v>
      </c>
      <c r="J501">
        <f>TReMs_2021!BP536</f>
        <v>0</v>
      </c>
    </row>
    <row r="502" spans="1:10" s="8" customFormat="1" x14ac:dyDescent="0.55000000000000004">
      <c r="A502">
        <v>501</v>
      </c>
      <c r="B502" s="39">
        <v>589</v>
      </c>
      <c r="C502" s="54" t="s">
        <v>2</v>
      </c>
      <c r="D502" s="1">
        <v>21.4</v>
      </c>
      <c r="E502"/>
      <c r="F502" s="54">
        <v>3</v>
      </c>
      <c r="G502">
        <v>1</v>
      </c>
      <c r="H502" s="36">
        <f t="shared" si="28"/>
        <v>3.5968094290949541E-2</v>
      </c>
      <c r="I502" s="36">
        <f>0.015589+0.00001696*D502*E502^2</f>
        <v>1.5589E-2</v>
      </c>
      <c r="J502">
        <f>TReMs_2021!BP537</f>
        <v>0</v>
      </c>
    </row>
    <row r="503" spans="1:10" s="8" customFormat="1" x14ac:dyDescent="0.55000000000000004">
      <c r="A503">
        <v>502</v>
      </c>
      <c r="B503" s="39">
        <v>903</v>
      </c>
      <c r="C503" s="7" t="s">
        <v>2</v>
      </c>
      <c r="D503" s="5">
        <v>7.1</v>
      </c>
      <c r="E503"/>
      <c r="F503" s="7">
        <v>3</v>
      </c>
      <c r="G503">
        <v>1</v>
      </c>
      <c r="H503" s="36">
        <f t="shared" si="28"/>
        <v>3.959192141686536E-3</v>
      </c>
      <c r="I503" s="36">
        <f>0.015589+0.00001696*D503*E503^2</f>
        <v>1.5589E-2</v>
      </c>
      <c r="J503">
        <f>TReMs_2021!BP539</f>
        <v>0</v>
      </c>
    </row>
    <row r="504" spans="1:10" s="8" customFormat="1" x14ac:dyDescent="0.55000000000000004">
      <c r="A504">
        <v>503</v>
      </c>
      <c r="B504" s="39">
        <v>592</v>
      </c>
      <c r="C504" s="54" t="s">
        <v>2</v>
      </c>
      <c r="D504" s="1">
        <v>14.8</v>
      </c>
      <c r="E504"/>
      <c r="F504" s="54">
        <v>3</v>
      </c>
      <c r="G504">
        <v>1</v>
      </c>
      <c r="H504" s="36">
        <f t="shared" si="28"/>
        <v>1.7203361371057713E-2</v>
      </c>
      <c r="I504" s="36">
        <f>0.015589+0.00001696*D504*E504^2</f>
        <v>1.5589E-2</v>
      </c>
      <c r="J504">
        <f>TReMs_2021!BP541</f>
        <v>2</v>
      </c>
    </row>
    <row r="505" spans="1:10" s="8" customFormat="1" x14ac:dyDescent="0.55000000000000004">
      <c r="A505">
        <v>504</v>
      </c>
      <c r="B505" s="39">
        <v>593</v>
      </c>
      <c r="C505" s="54" t="s">
        <v>2</v>
      </c>
      <c r="D505" s="1">
        <v>15.6</v>
      </c>
      <c r="E505"/>
      <c r="F505" s="54">
        <v>3</v>
      </c>
      <c r="G505">
        <v>1</v>
      </c>
      <c r="H505" s="36">
        <f t="shared" si="28"/>
        <v>1.9113449704440302E-2</v>
      </c>
      <c r="I505" s="36">
        <f>0.015589+0.00001696*D505*E505^2</f>
        <v>1.5589E-2</v>
      </c>
      <c r="J505">
        <f>TReMs_2021!BP542</f>
        <v>0</v>
      </c>
    </row>
    <row r="506" spans="1:10" s="8" customFormat="1" x14ac:dyDescent="0.55000000000000004">
      <c r="A506">
        <v>505</v>
      </c>
      <c r="B506" s="39">
        <v>594</v>
      </c>
      <c r="C506" s="54" t="s">
        <v>3</v>
      </c>
      <c r="D506" s="1">
        <v>32.1</v>
      </c>
      <c r="E506">
        <v>27.5</v>
      </c>
      <c r="F506" s="54">
        <v>3</v>
      </c>
      <c r="G506">
        <v>1</v>
      </c>
      <c r="H506" s="36">
        <f t="shared" si="28"/>
        <v>8.092821215463647E-2</v>
      </c>
      <c r="I506" s="36">
        <f>0.000056537*(D506^1.960466)*(E506^0.894433)</f>
        <v>0.98439934071978785</v>
      </c>
      <c r="J506">
        <f>TReMs_2021!BP543</f>
        <v>2</v>
      </c>
    </row>
    <row r="507" spans="1:10" s="8" customFormat="1" x14ac:dyDescent="0.55000000000000004">
      <c r="A507">
        <v>506</v>
      </c>
      <c r="B507" s="39">
        <v>595</v>
      </c>
      <c r="C507" s="54" t="s">
        <v>2</v>
      </c>
      <c r="D507" s="1">
        <v>10.8</v>
      </c>
      <c r="E507"/>
      <c r="F507" s="54">
        <v>3</v>
      </c>
      <c r="G507">
        <v>1</v>
      </c>
      <c r="H507" s="36">
        <f t="shared" si="28"/>
        <v>9.1608841778678379E-3</v>
      </c>
      <c r="I507" s="36">
        <f>0.015589+0.00001696*D507*E507^2</f>
        <v>1.5589E-2</v>
      </c>
      <c r="J507">
        <f>TReMs_2021!BP544</f>
        <v>0</v>
      </c>
    </row>
    <row r="508" spans="1:10" s="8" customFormat="1" x14ac:dyDescent="0.55000000000000004">
      <c r="A508">
        <v>507</v>
      </c>
      <c r="B508" s="39">
        <v>596</v>
      </c>
      <c r="C508" s="54" t="s">
        <v>3</v>
      </c>
      <c r="D508" s="1">
        <v>35.5</v>
      </c>
      <c r="E508">
        <v>29</v>
      </c>
      <c r="F508" s="54">
        <v>3</v>
      </c>
      <c r="G508">
        <v>1</v>
      </c>
      <c r="H508" s="36">
        <f t="shared" si="28"/>
        <v>9.8979803542163416E-2</v>
      </c>
      <c r="I508" s="36">
        <f>0.000056537*(D508^1.960466)*(E508^0.894433)</f>
        <v>1.2575340894804621</v>
      </c>
      <c r="J508">
        <f>TReMs_2021!BP545</f>
        <v>2</v>
      </c>
    </row>
    <row r="509" spans="1:10" s="8" customFormat="1" x14ac:dyDescent="0.55000000000000004">
      <c r="A509">
        <v>508</v>
      </c>
      <c r="B509" s="39">
        <v>597</v>
      </c>
      <c r="C509" s="54" t="s">
        <v>2</v>
      </c>
      <c r="D509" s="1">
        <v>9.9</v>
      </c>
      <c r="E509"/>
      <c r="F509" s="54">
        <v>3</v>
      </c>
      <c r="G509">
        <v>1</v>
      </c>
      <c r="H509" s="36">
        <f t="shared" si="28"/>
        <v>7.6976873994583908E-3</v>
      </c>
      <c r="I509" s="36">
        <f>0.015589+0.00001696*D509*E509^2</f>
        <v>1.5589E-2</v>
      </c>
      <c r="J509">
        <f>TReMs_2021!BP546</f>
        <v>0</v>
      </c>
    </row>
    <row r="510" spans="1:10" s="8" customFormat="1" x14ac:dyDescent="0.55000000000000004">
      <c r="A510">
        <v>509</v>
      </c>
      <c r="B510" s="39">
        <v>598</v>
      </c>
      <c r="C510" s="54" t="s">
        <v>3</v>
      </c>
      <c r="D510" s="1">
        <v>39.5</v>
      </c>
      <c r="E510">
        <v>27.1</v>
      </c>
      <c r="F510" s="54">
        <v>3</v>
      </c>
      <c r="G510">
        <v>1</v>
      </c>
      <c r="H510" s="36">
        <f t="shared" si="28"/>
        <v>0.12254174844408688</v>
      </c>
      <c r="I510" s="36">
        <f>0.000056537*(D510^1.960466)*(E510^0.894433)</f>
        <v>1.4591572703755611</v>
      </c>
      <c r="J510">
        <f>TReMs_2021!BP547</f>
        <v>1</v>
      </c>
    </row>
    <row r="511" spans="1:10" s="8" customFormat="1" x14ac:dyDescent="0.55000000000000004">
      <c r="A511">
        <v>510</v>
      </c>
      <c r="B511" s="39">
        <v>599</v>
      </c>
      <c r="C511" s="54" t="s">
        <v>2</v>
      </c>
      <c r="D511" s="1">
        <v>12.9</v>
      </c>
      <c r="E511"/>
      <c r="F511" s="54">
        <v>3</v>
      </c>
      <c r="G511">
        <v>1</v>
      </c>
      <c r="H511" s="36">
        <f t="shared" si="28"/>
        <v>1.3069810837096936E-2</v>
      </c>
      <c r="I511" s="36">
        <f>0.015589+0.00001696*D511*E511^2</f>
        <v>1.5589E-2</v>
      </c>
      <c r="J511">
        <f>TReMs_2021!BP548</f>
        <v>2</v>
      </c>
    </row>
    <row r="512" spans="1:10" s="8" customFormat="1" x14ac:dyDescent="0.55000000000000004">
      <c r="A512">
        <v>511</v>
      </c>
      <c r="B512" s="39">
        <v>601</v>
      </c>
      <c r="C512" s="54" t="s">
        <v>2</v>
      </c>
      <c r="D512" s="1">
        <v>14.5</v>
      </c>
      <c r="E512"/>
      <c r="F512" s="54">
        <v>3</v>
      </c>
      <c r="G512">
        <v>1</v>
      </c>
      <c r="H512" s="36">
        <f t="shared" si="28"/>
        <v>1.6512996385431349E-2</v>
      </c>
      <c r="I512" s="36">
        <f>0.015589+0.00001696*D512*E512^2</f>
        <v>1.5589E-2</v>
      </c>
      <c r="J512">
        <f>TReMs_2021!BP550</f>
        <v>0</v>
      </c>
    </row>
    <row r="513" spans="1:10" s="8" customFormat="1" x14ac:dyDescent="0.55000000000000004">
      <c r="A513">
        <v>512</v>
      </c>
      <c r="B513" s="39">
        <v>602</v>
      </c>
      <c r="C513" s="54" t="s">
        <v>2</v>
      </c>
      <c r="D513" s="1">
        <v>8.1999999999999993</v>
      </c>
      <c r="E513"/>
      <c r="F513" s="54">
        <v>3</v>
      </c>
      <c r="G513">
        <v>1</v>
      </c>
      <c r="H513" s="36">
        <f t="shared" si="28"/>
        <v>5.2810172506844409E-3</v>
      </c>
      <c r="I513" s="36">
        <f>0.015589+0.00001696*D513*E513^2</f>
        <v>1.5589E-2</v>
      </c>
      <c r="J513">
        <f>TReMs_2021!BP551</f>
        <v>0</v>
      </c>
    </row>
    <row r="514" spans="1:10" s="8" customFormat="1" x14ac:dyDescent="0.55000000000000004">
      <c r="A514">
        <v>513</v>
      </c>
      <c r="B514" s="39">
        <v>603</v>
      </c>
      <c r="C514" s="54" t="s">
        <v>2</v>
      </c>
      <c r="D514" s="1">
        <v>9.6</v>
      </c>
      <c r="E514"/>
      <c r="F514" s="54">
        <v>3</v>
      </c>
      <c r="G514">
        <v>1</v>
      </c>
      <c r="H514" s="36">
        <f t="shared" si="28"/>
        <v>7.2382294738708832E-3</v>
      </c>
      <c r="I514" s="36">
        <f>0.015589+0.00001696*D514*E514^2</f>
        <v>1.5589E-2</v>
      </c>
      <c r="J514">
        <f>TReMs_2021!BP552</f>
        <v>0</v>
      </c>
    </row>
    <row r="515" spans="1:10" s="8" customFormat="1" x14ac:dyDescent="0.55000000000000004">
      <c r="A515">
        <v>514</v>
      </c>
      <c r="B515" s="39">
        <v>605</v>
      </c>
      <c r="C515" s="54" t="s">
        <v>3</v>
      </c>
      <c r="D515" s="1">
        <v>39.9</v>
      </c>
      <c r="E515">
        <v>30.5</v>
      </c>
      <c r="F515" s="54">
        <v>3</v>
      </c>
      <c r="G515">
        <v>1</v>
      </c>
      <c r="H515" s="36">
        <f t="shared" si="28"/>
        <v>0.12503617301103714</v>
      </c>
      <c r="I515" s="36">
        <f>0.000056537*(D515^1.960466)*(E515^0.894433)</f>
        <v>1.6542168759767373</v>
      </c>
      <c r="J515">
        <f>TReMs_2021!BP554</f>
        <v>0</v>
      </c>
    </row>
    <row r="516" spans="1:10" s="8" customFormat="1" x14ac:dyDescent="0.55000000000000004">
      <c r="A516">
        <v>515</v>
      </c>
      <c r="B516" s="39">
        <v>606</v>
      </c>
      <c r="C516" s="54" t="s">
        <v>2</v>
      </c>
      <c r="D516" s="1">
        <v>15.5</v>
      </c>
      <c r="E516"/>
      <c r="F516" s="54">
        <v>3</v>
      </c>
      <c r="G516">
        <v>1</v>
      </c>
      <c r="H516" s="36">
        <f t="shared" si="28"/>
        <v>1.8869190875623696E-2</v>
      </c>
      <c r="I516" s="36">
        <f>0.015589+0.00001696*D516*E516^2</f>
        <v>1.5589E-2</v>
      </c>
      <c r="J516">
        <f>TReMs_2021!BP555</f>
        <v>0</v>
      </c>
    </row>
    <row r="517" spans="1:10" s="8" customFormat="1" x14ac:dyDescent="0.55000000000000004">
      <c r="A517">
        <v>516</v>
      </c>
      <c r="B517" s="39">
        <v>607</v>
      </c>
      <c r="C517" s="54" t="s">
        <v>2</v>
      </c>
      <c r="D517" s="1">
        <v>16.100000000000001</v>
      </c>
      <c r="E517"/>
      <c r="F517" s="54">
        <v>3</v>
      </c>
      <c r="G517">
        <v>1</v>
      </c>
      <c r="H517" s="36">
        <f t="shared" si="28"/>
        <v>2.035830579342526E-2</v>
      </c>
      <c r="I517" s="36">
        <f>0.015589+0.00001696*D517*E517^2</f>
        <v>1.5589E-2</v>
      </c>
      <c r="J517">
        <f>TReMs_2021!BP556</f>
        <v>1</v>
      </c>
    </row>
    <row r="518" spans="1:10" s="8" customFormat="1" x14ac:dyDescent="0.55000000000000004">
      <c r="A518">
        <v>517</v>
      </c>
      <c r="B518" s="39">
        <v>608</v>
      </c>
      <c r="C518" s="54" t="s">
        <v>3</v>
      </c>
      <c r="D518" s="21">
        <v>62.8</v>
      </c>
      <c r="E518">
        <v>28.4</v>
      </c>
      <c r="F518" s="54">
        <v>3</v>
      </c>
      <c r="G518">
        <v>0</v>
      </c>
      <c r="H518" s="36">
        <f t="shared" si="28"/>
        <v>0.30974846927333927</v>
      </c>
      <c r="I518" s="36">
        <f>0.000056537*(D518^1.960466)*(E518^0.894433)</f>
        <v>3.7763078705188908</v>
      </c>
      <c r="J518"/>
    </row>
    <row r="519" spans="1:10" s="8" customFormat="1" x14ac:dyDescent="0.55000000000000004">
      <c r="A519">
        <v>518</v>
      </c>
      <c r="B519" s="39">
        <v>609</v>
      </c>
      <c r="C519" s="54" t="s">
        <v>2</v>
      </c>
      <c r="D519" s="1">
        <v>11</v>
      </c>
      <c r="E519"/>
      <c r="F519" s="54">
        <v>3</v>
      </c>
      <c r="G519">
        <v>1</v>
      </c>
      <c r="H519" s="36">
        <f t="shared" si="28"/>
        <v>9.5033177771091243E-3</v>
      </c>
      <c r="I519" s="36">
        <f>0.015589+0.00001696*D519*E519^2</f>
        <v>1.5589E-2</v>
      </c>
      <c r="J519">
        <f>TReMs_2021!BP557</f>
        <v>2</v>
      </c>
    </row>
    <row r="520" spans="1:10" s="8" customFormat="1" x14ac:dyDescent="0.55000000000000004">
      <c r="A520">
        <v>519</v>
      </c>
      <c r="B520" s="39">
        <v>610</v>
      </c>
      <c r="C520" s="54" t="s">
        <v>3</v>
      </c>
      <c r="D520" s="1">
        <v>36.1</v>
      </c>
      <c r="E520">
        <v>27.2</v>
      </c>
      <c r="F520" s="54">
        <v>3</v>
      </c>
      <c r="G520">
        <v>1</v>
      </c>
      <c r="H520" s="36">
        <f t="shared" si="28"/>
        <v>0.10235387405211885</v>
      </c>
      <c r="I520" s="36">
        <f>0.000056537*(D520^1.960466)*(E520^0.894433)</f>
        <v>1.2271522347499699</v>
      </c>
      <c r="J520">
        <f>TReMs_2021!BP558</f>
        <v>1</v>
      </c>
    </row>
    <row r="521" spans="1:10" s="8" customFormat="1" x14ac:dyDescent="0.55000000000000004">
      <c r="A521">
        <v>520</v>
      </c>
      <c r="B521" s="39">
        <v>613</v>
      </c>
      <c r="C521" s="54" t="s">
        <v>3</v>
      </c>
      <c r="D521" s="1">
        <v>29.9</v>
      </c>
      <c r="E521">
        <v>27.2</v>
      </c>
      <c r="F521" s="54">
        <v>3</v>
      </c>
      <c r="G521">
        <v>1</v>
      </c>
      <c r="H521" s="36">
        <f t="shared" si="28"/>
        <v>7.0215381205895266E-2</v>
      </c>
      <c r="I521" s="36">
        <f>0.000056537*(D521^1.960466)*(E521^0.894433)</f>
        <v>0.84812862338130124</v>
      </c>
      <c r="J521">
        <f>TReMs_2021!BP562</f>
        <v>2</v>
      </c>
    </row>
    <row r="522" spans="1:10" s="8" customFormat="1" x14ac:dyDescent="0.55000000000000004">
      <c r="A522">
        <v>521</v>
      </c>
      <c r="B522" s="39">
        <v>614</v>
      </c>
      <c r="C522" s="54" t="s">
        <v>2</v>
      </c>
      <c r="D522" s="1">
        <v>18.5</v>
      </c>
      <c r="E522"/>
      <c r="F522" s="54">
        <v>3</v>
      </c>
      <c r="G522">
        <v>1</v>
      </c>
      <c r="H522" s="36">
        <f t="shared" si="28"/>
        <v>2.6880252142277666E-2</v>
      </c>
      <c r="I522" s="36">
        <f>0.015589+0.00001696*D522*E522^2</f>
        <v>1.5589E-2</v>
      </c>
      <c r="J522">
        <f>TReMs_2021!BP563</f>
        <v>0</v>
      </c>
    </row>
    <row r="523" spans="1:10" s="8" customFormat="1" x14ac:dyDescent="0.55000000000000004">
      <c r="A523">
        <v>522</v>
      </c>
      <c r="B523" s="39">
        <v>615</v>
      </c>
      <c r="C523" s="54" t="s">
        <v>2</v>
      </c>
      <c r="D523" s="1">
        <v>14</v>
      </c>
      <c r="E523"/>
      <c r="F523" s="54">
        <v>3</v>
      </c>
      <c r="G523">
        <v>1</v>
      </c>
      <c r="H523" s="36">
        <f t="shared" si="28"/>
        <v>1.5393804002589988E-2</v>
      </c>
      <c r="I523" s="36">
        <f>0.015589+0.00001696*D523*E523^2</f>
        <v>1.5589E-2</v>
      </c>
      <c r="J523">
        <f>TReMs_2021!BP564</f>
        <v>0</v>
      </c>
    </row>
    <row r="524" spans="1:10" s="8" customFormat="1" x14ac:dyDescent="0.55000000000000004">
      <c r="A524">
        <v>523</v>
      </c>
      <c r="B524" s="39">
        <v>616</v>
      </c>
      <c r="C524" s="54" t="s">
        <v>2</v>
      </c>
      <c r="D524" s="1">
        <v>28</v>
      </c>
      <c r="E524"/>
      <c r="F524" s="54">
        <v>3</v>
      </c>
      <c r="G524">
        <v>1</v>
      </c>
      <c r="H524" s="36">
        <f t="shared" si="28"/>
        <v>6.1575216010359951E-2</v>
      </c>
      <c r="I524" s="36">
        <f>0.015589+0.00001696*D524*E524^2</f>
        <v>1.5589E-2</v>
      </c>
      <c r="J524">
        <f>TReMs_2021!BP565</f>
        <v>0</v>
      </c>
    </row>
    <row r="525" spans="1:10" s="8" customFormat="1" x14ac:dyDescent="0.55000000000000004">
      <c r="A525">
        <v>524</v>
      </c>
      <c r="B525" s="39">
        <v>905</v>
      </c>
      <c r="C525" s="7" t="s">
        <v>2</v>
      </c>
      <c r="D525" s="5">
        <v>8.6999999999999993</v>
      </c>
      <c r="E525"/>
      <c r="F525" s="7">
        <v>3</v>
      </c>
      <c r="G525">
        <v>1</v>
      </c>
      <c r="H525" s="36">
        <f t="shared" si="28"/>
        <v>5.9446786987552855E-3</v>
      </c>
      <c r="I525" s="36">
        <f>0.015589+0.00001696*D525*E525^2</f>
        <v>1.5589E-2</v>
      </c>
      <c r="J525">
        <f>TReMs_2021!BP566</f>
        <v>0</v>
      </c>
    </row>
    <row r="526" spans="1:10" s="8" customFormat="1" x14ac:dyDescent="0.55000000000000004">
      <c r="A526">
        <v>525</v>
      </c>
      <c r="B526" s="39">
        <v>618</v>
      </c>
      <c r="C526" s="54" t="s">
        <v>3</v>
      </c>
      <c r="D526" s="1">
        <v>33.799999999999997</v>
      </c>
      <c r="E526">
        <v>27.3</v>
      </c>
      <c r="F526" s="54">
        <v>3</v>
      </c>
      <c r="G526">
        <v>1</v>
      </c>
      <c r="H526" s="36">
        <f t="shared" si="28"/>
        <v>8.972702777917807E-2</v>
      </c>
      <c r="I526" s="36">
        <f>0.000056537*(D526^1.960466)*(E526^0.894433)</f>
        <v>1.0821145400918311</v>
      </c>
      <c r="J526">
        <f>TReMs_2021!BP568</f>
        <v>0</v>
      </c>
    </row>
    <row r="527" spans="1:10" s="8" customFormat="1" x14ac:dyDescent="0.55000000000000004">
      <c r="A527">
        <v>526</v>
      </c>
      <c r="B527" s="39">
        <v>619</v>
      </c>
      <c r="C527" s="54" t="s">
        <v>2</v>
      </c>
      <c r="D527" s="1">
        <v>19</v>
      </c>
      <c r="E527"/>
      <c r="F527" s="54">
        <v>3</v>
      </c>
      <c r="G527">
        <v>1</v>
      </c>
      <c r="H527" s="36">
        <f t="shared" si="28"/>
        <v>2.8352873698647883E-2</v>
      </c>
      <c r="I527" s="36">
        <f>0.015589+0.00001696*D527*E527^2</f>
        <v>1.5589E-2</v>
      </c>
      <c r="J527">
        <f>TReMs_2021!BP569</f>
        <v>1</v>
      </c>
    </row>
    <row r="528" spans="1:10" s="8" customFormat="1" x14ac:dyDescent="0.55000000000000004">
      <c r="A528">
        <v>527</v>
      </c>
      <c r="B528" s="39">
        <v>620</v>
      </c>
      <c r="C528" s="54" t="s">
        <v>2</v>
      </c>
      <c r="D528" s="1">
        <v>10.1</v>
      </c>
      <c r="E528"/>
      <c r="F528" s="54">
        <v>3</v>
      </c>
      <c r="G528">
        <v>1</v>
      </c>
      <c r="H528" s="36">
        <f t="shared" si="28"/>
        <v>8.0118466648173691E-3</v>
      </c>
      <c r="I528" s="36">
        <f>0.015589+0.00001696*D528*E528^2</f>
        <v>1.5589E-2</v>
      </c>
      <c r="J528">
        <f>TReMs_2021!BP570</f>
        <v>0</v>
      </c>
    </row>
    <row r="529" spans="1:10" s="8" customFormat="1" x14ac:dyDescent="0.55000000000000004">
      <c r="A529">
        <v>528</v>
      </c>
      <c r="B529" s="39">
        <v>621</v>
      </c>
      <c r="C529" s="54" t="s">
        <v>2</v>
      </c>
      <c r="D529" s="1">
        <v>8.3000000000000007</v>
      </c>
      <c r="E529"/>
      <c r="F529" s="54">
        <v>3</v>
      </c>
      <c r="G529">
        <v>1</v>
      </c>
      <c r="H529" s="36">
        <f t="shared" si="28"/>
        <v>5.4106079476450219E-3</v>
      </c>
      <c r="I529" s="36">
        <f>0.015589+0.00001696*D529*E529^2</f>
        <v>1.5589E-2</v>
      </c>
      <c r="J529">
        <f>TReMs_2021!BP571</f>
        <v>0</v>
      </c>
    </row>
    <row r="530" spans="1:10" s="8" customFormat="1" x14ac:dyDescent="0.55000000000000004">
      <c r="A530">
        <v>529</v>
      </c>
      <c r="B530" s="39">
        <v>622</v>
      </c>
      <c r="C530" s="54" t="s">
        <v>3</v>
      </c>
      <c r="D530" s="1">
        <v>34.5</v>
      </c>
      <c r="E530">
        <v>27.9</v>
      </c>
      <c r="F530" s="54">
        <v>3</v>
      </c>
      <c r="G530">
        <v>1</v>
      </c>
      <c r="H530" s="36">
        <f t="shared" si="28"/>
        <v>9.348201639838126E-2</v>
      </c>
      <c r="I530" s="36">
        <f>0.000056537*(D530^1.960466)*(E530^0.894433)</f>
        <v>1.1486055603754097</v>
      </c>
      <c r="J530">
        <f>TReMs_2021!BP572</f>
        <v>0</v>
      </c>
    </row>
    <row r="531" spans="1:10" s="8" customFormat="1" x14ac:dyDescent="0.55000000000000004">
      <c r="A531">
        <v>530</v>
      </c>
      <c r="B531" s="39">
        <v>623</v>
      </c>
      <c r="C531" s="54" t="s">
        <v>2</v>
      </c>
      <c r="D531" s="1">
        <v>7.5</v>
      </c>
      <c r="E531"/>
      <c r="F531" s="54">
        <v>3</v>
      </c>
      <c r="G531">
        <v>1</v>
      </c>
      <c r="H531" s="36">
        <f t="shared" si="28"/>
        <v>4.4178646691106467E-3</v>
      </c>
      <c r="I531" s="36">
        <f>0.015589+0.00001696*D531*E531^2</f>
        <v>1.5589E-2</v>
      </c>
      <c r="J531">
        <f>TReMs_2021!BP573</f>
        <v>0</v>
      </c>
    </row>
    <row r="532" spans="1:10" s="8" customFormat="1" x14ac:dyDescent="0.55000000000000004">
      <c r="A532">
        <v>531</v>
      </c>
      <c r="B532" s="39">
        <v>624</v>
      </c>
      <c r="C532" s="54" t="s">
        <v>3</v>
      </c>
      <c r="D532" s="1">
        <v>36.700000000000003</v>
      </c>
      <c r="E532">
        <v>27.2</v>
      </c>
      <c r="F532" s="54">
        <v>3</v>
      </c>
      <c r="G532">
        <v>1</v>
      </c>
      <c r="H532" s="36">
        <f t="shared" si="28"/>
        <v>0.10578449322983893</v>
      </c>
      <c r="I532" s="36">
        <f>0.000056537*(D532^1.960466)*(E532^0.894433)</f>
        <v>1.2674567505926391</v>
      </c>
      <c r="J532">
        <f>TReMs_2021!BP574</f>
        <v>2</v>
      </c>
    </row>
    <row r="533" spans="1:10" s="8" customFormat="1" x14ac:dyDescent="0.55000000000000004">
      <c r="A533">
        <v>532</v>
      </c>
      <c r="B533" s="39">
        <v>625</v>
      </c>
      <c r="C533" s="54" t="s">
        <v>2</v>
      </c>
      <c r="D533" s="1">
        <v>14.6</v>
      </c>
      <c r="E533"/>
      <c r="F533" s="54">
        <v>3</v>
      </c>
      <c r="G533">
        <v>1</v>
      </c>
      <c r="H533" s="36">
        <f t="shared" si="28"/>
        <v>1.6741547250980007E-2</v>
      </c>
      <c r="I533" s="36">
        <f>0.015589+0.00001696*D533*E533^2</f>
        <v>1.5589E-2</v>
      </c>
      <c r="J533">
        <f>TReMs_2021!BP575</f>
        <v>0</v>
      </c>
    </row>
    <row r="534" spans="1:10" s="8" customFormat="1" x14ac:dyDescent="0.55000000000000004">
      <c r="A534">
        <v>533</v>
      </c>
      <c r="B534" s="39">
        <v>626</v>
      </c>
      <c r="C534" s="54" t="s">
        <v>2</v>
      </c>
      <c r="D534" s="1">
        <v>24.3</v>
      </c>
      <c r="E534"/>
      <c r="F534" s="54">
        <v>3</v>
      </c>
      <c r="G534">
        <v>1</v>
      </c>
      <c r="H534" s="36">
        <f t="shared" si="28"/>
        <v>4.6376976150455919E-2</v>
      </c>
      <c r="I534" s="36">
        <f>0.015589+0.00001696*D534*E534^2</f>
        <v>1.5589E-2</v>
      </c>
      <c r="J534">
        <f>TReMs_2021!BP576</f>
        <v>2</v>
      </c>
    </row>
    <row r="535" spans="1:10" s="8" customFormat="1" x14ac:dyDescent="0.55000000000000004">
      <c r="A535">
        <v>534</v>
      </c>
      <c r="B535" s="39">
        <v>627</v>
      </c>
      <c r="C535" s="54" t="s">
        <v>3</v>
      </c>
      <c r="D535" s="1">
        <v>34.200000000000003</v>
      </c>
      <c r="E535">
        <v>28</v>
      </c>
      <c r="F535" s="54">
        <v>3</v>
      </c>
      <c r="G535">
        <v>1</v>
      </c>
      <c r="H535" s="36">
        <f t="shared" si="28"/>
        <v>9.1863310783619145E-2</v>
      </c>
      <c r="I535" s="36">
        <f>0.000056537*(D535^1.960466)*(E535^0.894433)</f>
        <v>1.1327255155581315</v>
      </c>
      <c r="J535">
        <f>TReMs_2021!BP577</f>
        <v>0</v>
      </c>
    </row>
    <row r="536" spans="1:10" s="8" customFormat="1" x14ac:dyDescent="0.55000000000000004">
      <c r="A536">
        <v>535</v>
      </c>
      <c r="B536" s="39">
        <v>629</v>
      </c>
      <c r="C536" s="54" t="s">
        <v>3</v>
      </c>
      <c r="D536" s="21">
        <v>31.6</v>
      </c>
      <c r="E536">
        <v>25.4</v>
      </c>
      <c r="F536" s="54">
        <v>3</v>
      </c>
      <c r="G536">
        <v>0</v>
      </c>
      <c r="H536" s="36">
        <f t="shared" ref="H536:H547" si="30">PI()/4*(D536/100)^2</f>
        <v>7.8426719004215592E-2</v>
      </c>
      <c r="I536" s="36">
        <f>0.000056537*(D536^1.960466)*(E536^0.894433)</f>
        <v>0.88909451650890325</v>
      </c>
      <c r="J536"/>
    </row>
    <row r="537" spans="1:10" s="8" customFormat="1" x14ac:dyDescent="0.55000000000000004">
      <c r="A537">
        <v>536</v>
      </c>
      <c r="B537" s="39">
        <v>630</v>
      </c>
      <c r="C537" s="54" t="s">
        <v>2</v>
      </c>
      <c r="D537" s="1">
        <v>15.8</v>
      </c>
      <c r="E537"/>
      <c r="F537" s="54">
        <v>3</v>
      </c>
      <c r="G537">
        <v>1</v>
      </c>
      <c r="H537" s="36">
        <f t="shared" si="30"/>
        <v>1.9606679751053898E-2</v>
      </c>
      <c r="I537" s="36">
        <f t="shared" ref="I537:I540" si="31">0.015589+0.00001696*D537*E537^2</f>
        <v>1.5589E-2</v>
      </c>
      <c r="J537">
        <f>TReMs_2021!BP579</f>
        <v>2</v>
      </c>
    </row>
    <row r="538" spans="1:10" s="8" customFormat="1" x14ac:dyDescent="0.55000000000000004">
      <c r="A538">
        <v>537</v>
      </c>
      <c r="B538" s="39">
        <v>631</v>
      </c>
      <c r="C538" s="54" t="s">
        <v>2</v>
      </c>
      <c r="D538" s="1">
        <v>17.3</v>
      </c>
      <c r="E538"/>
      <c r="F538" s="54">
        <v>3</v>
      </c>
      <c r="G538">
        <v>1</v>
      </c>
      <c r="H538" s="36">
        <f t="shared" si="30"/>
        <v>2.3506181632322234E-2</v>
      </c>
      <c r="I538" s="36">
        <f t="shared" si="31"/>
        <v>1.5589E-2</v>
      </c>
      <c r="J538">
        <f>TReMs_2021!BP580</f>
        <v>0</v>
      </c>
    </row>
    <row r="539" spans="1:10" s="8" customFormat="1" x14ac:dyDescent="0.55000000000000004">
      <c r="A539">
        <v>538</v>
      </c>
      <c r="B539" s="39">
        <v>632</v>
      </c>
      <c r="C539" s="54" t="s">
        <v>2</v>
      </c>
      <c r="D539" s="1">
        <v>9.4</v>
      </c>
      <c r="E539"/>
      <c r="F539" s="54">
        <v>3</v>
      </c>
      <c r="G539">
        <v>1</v>
      </c>
      <c r="H539" s="36">
        <f t="shared" si="30"/>
        <v>6.9397781717798531E-3</v>
      </c>
      <c r="I539" s="36">
        <f t="shared" si="31"/>
        <v>1.5589E-2</v>
      </c>
      <c r="J539">
        <f>TReMs_2021!BP581</f>
        <v>2</v>
      </c>
    </row>
    <row r="540" spans="1:10" s="8" customFormat="1" x14ac:dyDescent="0.55000000000000004">
      <c r="A540">
        <v>539</v>
      </c>
      <c r="B540" s="39">
        <v>634</v>
      </c>
      <c r="C540" s="54" t="s">
        <v>2</v>
      </c>
      <c r="D540" s="1">
        <v>16.399999999999999</v>
      </c>
      <c r="E540"/>
      <c r="F540" s="54">
        <v>3</v>
      </c>
      <c r="G540">
        <v>1</v>
      </c>
      <c r="H540" s="36">
        <f t="shared" si="30"/>
        <v>2.1124069002737764E-2</v>
      </c>
      <c r="I540" s="36">
        <f t="shared" si="31"/>
        <v>1.5589E-2</v>
      </c>
      <c r="J540">
        <f>TReMs_2021!BP583</f>
        <v>0</v>
      </c>
    </row>
    <row r="541" spans="1:10" s="8" customFormat="1" x14ac:dyDescent="0.55000000000000004">
      <c r="A541">
        <v>540</v>
      </c>
      <c r="B541" s="39">
        <v>636</v>
      </c>
      <c r="C541" s="54" t="s">
        <v>3</v>
      </c>
      <c r="D541" s="21">
        <v>29.8</v>
      </c>
      <c r="E541">
        <v>24.6</v>
      </c>
      <c r="F541" s="54">
        <v>3</v>
      </c>
      <c r="G541">
        <v>0</v>
      </c>
      <c r="H541" s="36">
        <f t="shared" si="30"/>
        <v>6.9746498502346987E-2</v>
      </c>
      <c r="I541" s="36">
        <f>0.000056537*(D541^1.960466)*(E541^0.894433)</f>
        <v>0.77016163891414358</v>
      </c>
      <c r="J541"/>
    </row>
    <row r="542" spans="1:10" s="8" customFormat="1" x14ac:dyDescent="0.55000000000000004">
      <c r="A542">
        <v>541</v>
      </c>
      <c r="B542" s="39">
        <v>638</v>
      </c>
      <c r="C542" s="54" t="s">
        <v>6</v>
      </c>
      <c r="D542" s="1">
        <v>17.399999999999999</v>
      </c>
      <c r="E542"/>
      <c r="F542" s="54">
        <v>3</v>
      </c>
      <c r="G542">
        <v>1</v>
      </c>
      <c r="H542" s="36">
        <f t="shared" si="30"/>
        <v>2.3778714795021142E-2</v>
      </c>
      <c r="I542" s="36">
        <f>0.00095853*D542^(2.040672356+0.001965013)*(E542^(0.56366437))</f>
        <v>0</v>
      </c>
      <c r="J542">
        <f>TReMs_2021!BP586</f>
        <v>0</v>
      </c>
    </row>
    <row r="543" spans="1:10" s="8" customFormat="1" x14ac:dyDescent="0.55000000000000004">
      <c r="A543">
        <v>542</v>
      </c>
      <c r="B543" s="39">
        <v>639</v>
      </c>
      <c r="C543" s="54" t="s">
        <v>3</v>
      </c>
      <c r="D543" s="1">
        <v>29.7</v>
      </c>
      <c r="E543">
        <v>25.3</v>
      </c>
      <c r="F543" s="54">
        <v>3</v>
      </c>
      <c r="G543">
        <v>1</v>
      </c>
      <c r="H543" s="36">
        <f t="shared" si="30"/>
        <v>6.9279186595125511E-2</v>
      </c>
      <c r="I543" s="36">
        <f>0.000056537*(D543^1.960466)*(E543^0.894433)</f>
        <v>0.78454706538617991</v>
      </c>
      <c r="J543">
        <f>TReMs_2021!BP587</f>
        <v>0</v>
      </c>
    </row>
    <row r="544" spans="1:10" s="8" customFormat="1" x14ac:dyDescent="0.55000000000000004">
      <c r="A544">
        <v>543</v>
      </c>
      <c r="B544" s="39">
        <v>640</v>
      </c>
      <c r="C544" s="54" t="s">
        <v>6</v>
      </c>
      <c r="D544" s="1">
        <v>14.1</v>
      </c>
      <c r="E544"/>
      <c r="F544" s="54">
        <v>3</v>
      </c>
      <c r="G544">
        <v>1</v>
      </c>
      <c r="H544" s="36">
        <f t="shared" si="30"/>
        <v>1.5614500886504666E-2</v>
      </c>
      <c r="I544" s="36">
        <f>0.00095853*D544^(2.040672356+0.001965013)*(E544^(0.56366437))</f>
        <v>0</v>
      </c>
      <c r="J544">
        <f>TReMs_2021!BP588</f>
        <v>2</v>
      </c>
    </row>
    <row r="545" spans="1:10" s="8" customFormat="1" x14ac:dyDescent="0.55000000000000004">
      <c r="A545">
        <v>544</v>
      </c>
      <c r="B545" s="39">
        <v>641</v>
      </c>
      <c r="C545" s="54" t="s">
        <v>3</v>
      </c>
      <c r="D545" s="1">
        <v>40.1</v>
      </c>
      <c r="E545">
        <v>26.5</v>
      </c>
      <c r="F545" s="54">
        <v>3</v>
      </c>
      <c r="G545">
        <v>1</v>
      </c>
      <c r="H545" s="36">
        <f t="shared" si="30"/>
        <v>0.12629281007247309</v>
      </c>
      <c r="I545" s="36">
        <f>0.000056537*(D545^1.960466)*(E545^0.894433)</f>
        <v>1.4731293162526045</v>
      </c>
      <c r="J545">
        <f>TReMs_2021!BP589</f>
        <v>1</v>
      </c>
    </row>
    <row r="546" spans="1:10" s="8" customFormat="1" x14ac:dyDescent="0.55000000000000004">
      <c r="A546">
        <v>545</v>
      </c>
      <c r="B546" s="39">
        <v>642</v>
      </c>
      <c r="C546" s="54" t="s">
        <v>2</v>
      </c>
      <c r="D546" s="1">
        <v>21</v>
      </c>
      <c r="E546"/>
      <c r="F546" s="54">
        <v>3</v>
      </c>
      <c r="G546">
        <v>1</v>
      </c>
      <c r="H546" s="36">
        <f t="shared" si="30"/>
        <v>3.4636059005827467E-2</v>
      </c>
      <c r="I546" s="36">
        <f>0.015589+0.00001696*D546*E546^2</f>
        <v>1.5589E-2</v>
      </c>
      <c r="J546">
        <f>TReMs_2021!BP590</f>
        <v>0</v>
      </c>
    </row>
    <row r="547" spans="1:10" s="8" customFormat="1" x14ac:dyDescent="0.55000000000000004">
      <c r="A547">
        <v>546</v>
      </c>
      <c r="B547" s="39">
        <v>643</v>
      </c>
      <c r="C547" s="54" t="s">
        <v>2</v>
      </c>
      <c r="D547" s="1">
        <v>20.100000000000001</v>
      </c>
      <c r="E547"/>
      <c r="F547" s="54">
        <v>3</v>
      </c>
      <c r="G547">
        <v>1</v>
      </c>
      <c r="H547" s="36">
        <f t="shared" si="30"/>
        <v>3.1730871199420314E-2</v>
      </c>
      <c r="I547" s="36">
        <f>0.015589+0.00001696*D547*E547^2</f>
        <v>1.5589E-2</v>
      </c>
      <c r="J547">
        <f>TReMs_2021!BP591</f>
        <v>0</v>
      </c>
    </row>
    <row r="548" spans="1:10" s="8" customFormat="1" x14ac:dyDescent="0.55000000000000004">
      <c r="A548">
        <v>547</v>
      </c>
      <c r="B548" s="39">
        <v>645</v>
      </c>
      <c r="C548" s="54" t="s">
        <v>2</v>
      </c>
      <c r="D548" s="21">
        <v>15.1</v>
      </c>
      <c r="E548"/>
      <c r="F548" s="54">
        <v>3</v>
      </c>
      <c r="G548">
        <v>0</v>
      </c>
      <c r="H548"/>
      <c r="I548"/>
      <c r="J548"/>
    </row>
    <row r="549" spans="1:10" s="8" customFormat="1" x14ac:dyDescent="0.55000000000000004">
      <c r="A549">
        <v>548</v>
      </c>
      <c r="B549" s="39">
        <v>646</v>
      </c>
      <c r="C549" s="54" t="s">
        <v>2</v>
      </c>
      <c r="D549" s="1">
        <v>13.7</v>
      </c>
      <c r="E549"/>
      <c r="F549" s="54">
        <v>3</v>
      </c>
      <c r="G549">
        <v>1</v>
      </c>
      <c r="H549" s="36">
        <f t="shared" ref="H549:H596" si="32">PI()/4*(D549/100)^2</f>
        <v>1.4741138128806702E-2</v>
      </c>
      <c r="I549" s="36">
        <f>0.015589+0.00001696*D549*E549^2</f>
        <v>1.5589E-2</v>
      </c>
      <c r="J549">
        <f>TReMs_2021!BP593</f>
        <v>2</v>
      </c>
    </row>
    <row r="550" spans="1:10" s="8" customFormat="1" x14ac:dyDescent="0.55000000000000004">
      <c r="A550">
        <v>549</v>
      </c>
      <c r="B550" s="39">
        <v>647</v>
      </c>
      <c r="C550" s="54" t="s">
        <v>3</v>
      </c>
      <c r="D550" s="1">
        <v>33.1</v>
      </c>
      <c r="E550">
        <v>25.2</v>
      </c>
      <c r="F550" s="54">
        <v>3</v>
      </c>
      <c r="G550">
        <v>1</v>
      </c>
      <c r="H550" s="36">
        <f t="shared" si="32"/>
        <v>8.604900817998784E-2</v>
      </c>
      <c r="I550" s="36">
        <f>0.000056537*(D550^1.960466)*(E550^0.894433)</f>
        <v>0.96685813910012242</v>
      </c>
      <c r="J550">
        <f>TReMs_2021!BP594</f>
        <v>2</v>
      </c>
    </row>
    <row r="551" spans="1:10" s="8" customFormat="1" x14ac:dyDescent="0.55000000000000004">
      <c r="A551">
        <v>550</v>
      </c>
      <c r="B551" s="39">
        <v>650</v>
      </c>
      <c r="C551" s="54" t="s">
        <v>6</v>
      </c>
      <c r="D551" s="1">
        <v>8.6999999999999993</v>
      </c>
      <c r="E551"/>
      <c r="F551" s="54">
        <v>3</v>
      </c>
      <c r="G551">
        <v>1</v>
      </c>
      <c r="H551" s="36">
        <f t="shared" si="32"/>
        <v>5.9446786987552855E-3</v>
      </c>
      <c r="I551" s="36">
        <f>0.00095853*D551^(2.040672356+0.001965013)*(E551^(0.56366437))</f>
        <v>0</v>
      </c>
      <c r="J551">
        <f>TReMs_2021!BP597</f>
        <v>0</v>
      </c>
    </row>
    <row r="552" spans="1:10" s="8" customFormat="1" x14ac:dyDescent="0.55000000000000004">
      <c r="A552">
        <v>551</v>
      </c>
      <c r="B552" s="39">
        <v>651</v>
      </c>
      <c r="C552" s="54" t="s">
        <v>2</v>
      </c>
      <c r="D552" s="1">
        <v>19.899999999999999</v>
      </c>
      <c r="E552"/>
      <c r="F552" s="54">
        <v>3</v>
      </c>
      <c r="G552">
        <v>0</v>
      </c>
      <c r="H552" s="36">
        <f t="shared" si="32"/>
        <v>3.1102552668702342E-2</v>
      </c>
      <c r="I552" s="36"/>
      <c r="J552"/>
    </row>
    <row r="553" spans="1:10" s="8" customFormat="1" x14ac:dyDescent="0.55000000000000004">
      <c r="A553">
        <v>552</v>
      </c>
      <c r="B553" s="39">
        <v>653</v>
      </c>
      <c r="C553" s="54" t="s">
        <v>2</v>
      </c>
      <c r="D553" s="1">
        <v>7.8</v>
      </c>
      <c r="E553"/>
      <c r="F553" s="54">
        <v>3</v>
      </c>
      <c r="G553">
        <v>1</v>
      </c>
      <c r="H553" s="36">
        <f t="shared" si="32"/>
        <v>4.7783624261100756E-3</v>
      </c>
      <c r="I553" s="36">
        <f>0.015589+0.00001696*D553*E553^2</f>
        <v>1.5589E-2</v>
      </c>
      <c r="J553">
        <f>TReMs_2021!BP599</f>
        <v>0</v>
      </c>
    </row>
    <row r="554" spans="1:10" s="8" customFormat="1" x14ac:dyDescent="0.55000000000000004">
      <c r="A554">
        <v>553</v>
      </c>
      <c r="B554" s="39">
        <v>654</v>
      </c>
      <c r="C554" s="54" t="s">
        <v>2</v>
      </c>
      <c r="D554" s="1">
        <v>23.9</v>
      </c>
      <c r="E554"/>
      <c r="F554" s="54">
        <v>3</v>
      </c>
      <c r="G554">
        <v>1</v>
      </c>
      <c r="H554" s="36">
        <f t="shared" si="32"/>
        <v>4.4862728491425641E-2</v>
      </c>
      <c r="I554" s="36">
        <f>0.015589+0.00001696*D554*E554^2</f>
        <v>1.5589E-2</v>
      </c>
      <c r="J554">
        <f>TReMs_2021!BP600</f>
        <v>0</v>
      </c>
    </row>
    <row r="555" spans="1:10" s="8" customFormat="1" x14ac:dyDescent="0.55000000000000004">
      <c r="A555">
        <v>554</v>
      </c>
      <c r="B555" s="39">
        <v>655</v>
      </c>
      <c r="C555" s="54" t="s">
        <v>2</v>
      </c>
      <c r="D555" s="1">
        <v>12.9</v>
      </c>
      <c r="E555"/>
      <c r="F555" s="54">
        <v>3</v>
      </c>
      <c r="G555">
        <v>1</v>
      </c>
      <c r="H555" s="36">
        <f t="shared" si="32"/>
        <v>1.3069810837096936E-2</v>
      </c>
      <c r="I555" s="36">
        <f>0.015589+0.00001696*D555*E555^2</f>
        <v>1.5589E-2</v>
      </c>
      <c r="J555">
        <f>TReMs_2021!BP601</f>
        <v>2</v>
      </c>
    </row>
    <row r="556" spans="1:10" s="8" customFormat="1" x14ac:dyDescent="0.55000000000000004">
      <c r="A556">
        <v>555</v>
      </c>
      <c r="B556" s="39">
        <v>656</v>
      </c>
      <c r="C556" s="54" t="s">
        <v>2</v>
      </c>
      <c r="D556" s="1">
        <v>8.6</v>
      </c>
      <c r="E556"/>
      <c r="F556" s="54">
        <v>3</v>
      </c>
      <c r="G556">
        <v>1</v>
      </c>
      <c r="H556" s="36">
        <f t="shared" si="32"/>
        <v>5.8088048164875268E-3</v>
      </c>
      <c r="I556" s="36">
        <f>0.015589+0.00001696*D556*E556^2</f>
        <v>1.5589E-2</v>
      </c>
      <c r="J556">
        <f>TReMs_2021!BP602</f>
        <v>0</v>
      </c>
    </row>
    <row r="557" spans="1:10" s="8" customFormat="1" x14ac:dyDescent="0.55000000000000004">
      <c r="A557">
        <v>556</v>
      </c>
      <c r="B557" s="39">
        <v>658</v>
      </c>
      <c r="C557" s="54" t="s">
        <v>2</v>
      </c>
      <c r="D557" s="1">
        <v>16.7</v>
      </c>
      <c r="E557"/>
      <c r="F557" s="54">
        <v>3</v>
      </c>
      <c r="G557">
        <v>1</v>
      </c>
      <c r="H557" s="36">
        <f t="shared" si="32"/>
        <v>2.1903969378991431E-2</v>
      </c>
      <c r="I557" s="36">
        <f>0.015589+0.00001696*D557*E557^2</f>
        <v>1.5589E-2</v>
      </c>
      <c r="J557">
        <f>TReMs_2021!BP604</f>
        <v>0</v>
      </c>
    </row>
    <row r="558" spans="1:10" s="8" customFormat="1" x14ac:dyDescent="0.55000000000000004">
      <c r="A558">
        <v>557</v>
      </c>
      <c r="B558" s="39">
        <v>659</v>
      </c>
      <c r="C558" s="54" t="s">
        <v>6</v>
      </c>
      <c r="D558" s="1">
        <v>14.5</v>
      </c>
      <c r="E558"/>
      <c r="F558" s="54">
        <v>3</v>
      </c>
      <c r="G558">
        <v>1</v>
      </c>
      <c r="H558" s="36">
        <f t="shared" si="32"/>
        <v>1.6512996385431349E-2</v>
      </c>
      <c r="I558" s="36">
        <f>0.00095853*D558^(2.040672356+0.001965013)*(E558^(0.56366437))</f>
        <v>0</v>
      </c>
      <c r="J558">
        <f>TReMs_2021!BP605</f>
        <v>2</v>
      </c>
    </row>
    <row r="559" spans="1:10" s="8" customFormat="1" x14ac:dyDescent="0.55000000000000004">
      <c r="A559">
        <v>558</v>
      </c>
      <c r="B559" s="39">
        <v>660</v>
      </c>
      <c r="C559" s="54" t="s">
        <v>3</v>
      </c>
      <c r="D559" s="1">
        <v>33.4</v>
      </c>
      <c r="E559">
        <v>27.1</v>
      </c>
      <c r="F559" s="54">
        <v>3</v>
      </c>
      <c r="G559">
        <v>1</v>
      </c>
      <c r="H559" s="36">
        <f t="shared" si="32"/>
        <v>8.7615877515965723E-2</v>
      </c>
      <c r="I559" s="36">
        <f>0.000056537*(D559^1.960466)*(E559^0.894433)</f>
        <v>1.0502215427010089</v>
      </c>
      <c r="J559">
        <f>TReMs_2021!BP606</f>
        <v>0</v>
      </c>
    </row>
    <row r="560" spans="1:10" s="8" customFormat="1" x14ac:dyDescent="0.55000000000000004">
      <c r="A560">
        <v>559</v>
      </c>
      <c r="B560" s="39">
        <v>661</v>
      </c>
      <c r="C560" s="54" t="s">
        <v>2</v>
      </c>
      <c r="D560" s="1">
        <v>27</v>
      </c>
      <c r="E560"/>
      <c r="F560" s="54">
        <v>3</v>
      </c>
      <c r="G560">
        <v>1</v>
      </c>
      <c r="H560" s="36">
        <f t="shared" si="32"/>
        <v>5.7255526111673984E-2</v>
      </c>
      <c r="I560" s="36">
        <f>0.015589+0.00001696*D560*E560^2</f>
        <v>1.5589E-2</v>
      </c>
      <c r="J560">
        <f>TReMs_2021!BP607</f>
        <v>1</v>
      </c>
    </row>
    <row r="561" spans="1:10" s="8" customFormat="1" x14ac:dyDescent="0.55000000000000004">
      <c r="A561">
        <v>560</v>
      </c>
      <c r="B561" s="39">
        <v>662</v>
      </c>
      <c r="C561" s="54" t="s">
        <v>6</v>
      </c>
      <c r="D561" s="1">
        <v>12.5</v>
      </c>
      <c r="E561"/>
      <c r="F561" s="54">
        <v>3</v>
      </c>
      <c r="G561">
        <v>1</v>
      </c>
      <c r="H561" s="36">
        <f t="shared" si="32"/>
        <v>1.2271846303085129E-2</v>
      </c>
      <c r="I561" s="36">
        <f>0.00095853*D561^(2.040672356+0.001965013)*(E561^(0.56366437))</f>
        <v>0</v>
      </c>
      <c r="J561">
        <f>TReMs_2021!BP608</f>
        <v>0</v>
      </c>
    </row>
    <row r="562" spans="1:10" s="8" customFormat="1" x14ac:dyDescent="0.55000000000000004">
      <c r="A562">
        <v>561</v>
      </c>
      <c r="B562" s="39">
        <v>663</v>
      </c>
      <c r="C562" s="54" t="s">
        <v>3</v>
      </c>
      <c r="D562" s="1">
        <v>39.299999999999997</v>
      </c>
      <c r="E562">
        <v>29.3</v>
      </c>
      <c r="F562" s="54">
        <v>3</v>
      </c>
      <c r="G562">
        <v>1</v>
      </c>
      <c r="H562" s="36">
        <f t="shared" si="32"/>
        <v>0.12130396093857247</v>
      </c>
      <c r="I562" s="36">
        <f>0.000056537*(D562^1.960466)*(E562^0.894433)</f>
        <v>1.5491731166473599</v>
      </c>
      <c r="J562">
        <f>TReMs_2021!BP609</f>
        <v>0</v>
      </c>
    </row>
    <row r="563" spans="1:10" s="8" customFormat="1" x14ac:dyDescent="0.55000000000000004">
      <c r="A563">
        <v>562</v>
      </c>
      <c r="B563" s="39">
        <v>664</v>
      </c>
      <c r="C563" s="54" t="s">
        <v>4</v>
      </c>
      <c r="D563" s="1">
        <v>8.6</v>
      </c>
      <c r="E563"/>
      <c r="F563" s="54">
        <v>3</v>
      </c>
      <c r="G563">
        <v>1</v>
      </c>
      <c r="H563" s="36">
        <f t="shared" si="32"/>
        <v>5.8088048164875268E-3</v>
      </c>
      <c r="I563" s="36">
        <f>0.418*E563*(D563/100)^2</f>
        <v>0</v>
      </c>
      <c r="J563">
        <f>TReMs_2021!BP610</f>
        <v>0</v>
      </c>
    </row>
    <row r="564" spans="1:10" s="8" customFormat="1" x14ac:dyDescent="0.55000000000000004">
      <c r="A564">
        <v>563</v>
      </c>
      <c r="B564" s="39">
        <v>666</v>
      </c>
      <c r="C564" s="54" t="s">
        <v>6</v>
      </c>
      <c r="D564" s="1">
        <v>14.7</v>
      </c>
      <c r="E564"/>
      <c r="F564" s="54">
        <v>3</v>
      </c>
      <c r="G564">
        <v>1</v>
      </c>
      <c r="H564" s="36">
        <f t="shared" si="32"/>
        <v>1.6971668912855457E-2</v>
      </c>
      <c r="I564" s="36">
        <f>0.00095853*D564^(2.040672356+0.001965013)*(E564^(0.56366437))</f>
        <v>0</v>
      </c>
      <c r="J564">
        <f>TReMs_2021!BP612</f>
        <v>2</v>
      </c>
    </row>
    <row r="565" spans="1:10" s="8" customFormat="1" x14ac:dyDescent="0.55000000000000004">
      <c r="A565">
        <v>564</v>
      </c>
      <c r="B565" s="39">
        <v>669</v>
      </c>
      <c r="C565" s="54" t="s">
        <v>6</v>
      </c>
      <c r="D565" s="1">
        <v>16</v>
      </c>
      <c r="E565"/>
      <c r="F565" s="54">
        <v>3</v>
      </c>
      <c r="G565">
        <v>1</v>
      </c>
      <c r="H565" s="36">
        <f t="shared" si="32"/>
        <v>2.0106192982974676E-2</v>
      </c>
      <c r="I565" s="36">
        <f>0.00095853*D565^(2.040672356+0.001965013)*(E565^(0.56366437))</f>
        <v>0</v>
      </c>
      <c r="J565">
        <f>TReMs_2021!BP615</f>
        <v>0</v>
      </c>
    </row>
    <row r="566" spans="1:10" s="8" customFormat="1" x14ac:dyDescent="0.55000000000000004">
      <c r="A566">
        <v>565</v>
      </c>
      <c r="B566" s="39">
        <v>670</v>
      </c>
      <c r="C566" s="54" t="s">
        <v>2</v>
      </c>
      <c r="D566" s="1">
        <v>17.7</v>
      </c>
      <c r="E566"/>
      <c r="F566" s="54">
        <v>3</v>
      </c>
      <c r="G566">
        <v>1</v>
      </c>
      <c r="H566" s="36">
        <f t="shared" si="32"/>
        <v>2.4605739061078654E-2</v>
      </c>
      <c r="I566" s="36">
        <f>0.015589+0.00001696*D566*E566^2</f>
        <v>1.5589E-2</v>
      </c>
      <c r="J566">
        <f>TReMs_2021!BP616</f>
        <v>2</v>
      </c>
    </row>
    <row r="567" spans="1:10" s="8" customFormat="1" x14ac:dyDescent="0.55000000000000004">
      <c r="A567">
        <v>566</v>
      </c>
      <c r="B567" s="39">
        <v>671</v>
      </c>
      <c r="C567" s="54" t="s">
        <v>2</v>
      </c>
      <c r="D567" s="1">
        <v>8.8000000000000007</v>
      </c>
      <c r="E567"/>
      <c r="F567" s="54">
        <v>3</v>
      </c>
      <c r="G567">
        <v>1</v>
      </c>
      <c r="H567" s="36">
        <f t="shared" si="32"/>
        <v>6.0821233773498407E-3</v>
      </c>
      <c r="I567" s="36">
        <f>0.015589+0.00001696*D567*E567^2</f>
        <v>1.5589E-2</v>
      </c>
      <c r="J567">
        <f>TReMs_2021!BP617</f>
        <v>1</v>
      </c>
    </row>
    <row r="568" spans="1:10" s="8" customFormat="1" x14ac:dyDescent="0.55000000000000004">
      <c r="A568">
        <v>567</v>
      </c>
      <c r="B568" s="39">
        <v>672</v>
      </c>
      <c r="C568" s="54" t="s">
        <v>6</v>
      </c>
      <c r="D568" s="1">
        <v>7.9</v>
      </c>
      <c r="E568"/>
      <c r="F568" s="54">
        <v>3</v>
      </c>
      <c r="G568">
        <v>1</v>
      </c>
      <c r="H568" s="36">
        <f t="shared" si="32"/>
        <v>4.9016699377634745E-3</v>
      </c>
      <c r="I568" s="36">
        <f>0.00095853*D568^(2.040672356+0.001965013)*(E568^(0.56366437))</f>
        <v>0</v>
      </c>
      <c r="J568">
        <f>TReMs_2021!BP618</f>
        <v>0</v>
      </c>
    </row>
    <row r="569" spans="1:10" s="8" customFormat="1" x14ac:dyDescent="0.55000000000000004">
      <c r="A569">
        <v>568</v>
      </c>
      <c r="B569" s="39">
        <v>673</v>
      </c>
      <c r="C569" s="54" t="s">
        <v>3</v>
      </c>
      <c r="D569" s="1">
        <v>39.700000000000003</v>
      </c>
      <c r="E569">
        <v>28.9</v>
      </c>
      <c r="F569" s="54">
        <v>3</v>
      </c>
      <c r="G569">
        <v>1</v>
      </c>
      <c r="H569" s="36">
        <f t="shared" si="32"/>
        <v>0.12378581913490845</v>
      </c>
      <c r="I569" s="36">
        <f>0.000056537*(D569^1.960466)*(E569^0.894433)</f>
        <v>1.5609264139435615</v>
      </c>
      <c r="J569">
        <f>TReMs_2021!BP619</f>
        <v>1</v>
      </c>
    </row>
    <row r="570" spans="1:10" s="8" customFormat="1" x14ac:dyDescent="0.55000000000000004">
      <c r="A570">
        <v>569</v>
      </c>
      <c r="B570" s="39">
        <v>675</v>
      </c>
      <c r="C570" s="54" t="s">
        <v>2</v>
      </c>
      <c r="D570" s="1">
        <v>13.5</v>
      </c>
      <c r="E570"/>
      <c r="F570" s="54">
        <v>4</v>
      </c>
      <c r="G570">
        <v>1</v>
      </c>
      <c r="H570" s="36">
        <f t="shared" si="32"/>
        <v>1.4313881527918496E-2</v>
      </c>
      <c r="I570" s="36">
        <f>0.015589+0.00001696*D570*E570^2</f>
        <v>1.5589E-2</v>
      </c>
      <c r="J570">
        <f>TReMs_2021!BP621</f>
        <v>0</v>
      </c>
    </row>
    <row r="571" spans="1:10" s="8" customFormat="1" x14ac:dyDescent="0.55000000000000004">
      <c r="A571">
        <v>570</v>
      </c>
      <c r="B571" s="39">
        <v>676</v>
      </c>
      <c r="C571" s="54" t="s">
        <v>3</v>
      </c>
      <c r="D571" s="1">
        <v>41.5</v>
      </c>
      <c r="E571">
        <v>30.2</v>
      </c>
      <c r="F571" s="54">
        <v>4</v>
      </c>
      <c r="G571">
        <v>1</v>
      </c>
      <c r="H571" s="36">
        <f t="shared" si="32"/>
        <v>0.13526519869112552</v>
      </c>
      <c r="I571" s="36">
        <f>0.000056537*(D571^1.960466)*(E571^0.894433)</f>
        <v>1.7710388575524638</v>
      </c>
      <c r="J571">
        <f>TReMs_2021!BP622</f>
        <v>0</v>
      </c>
    </row>
    <row r="572" spans="1:10" s="8" customFormat="1" x14ac:dyDescent="0.55000000000000004">
      <c r="A572">
        <v>571</v>
      </c>
      <c r="B572" s="39">
        <v>679</v>
      </c>
      <c r="C572" s="54" t="s">
        <v>6</v>
      </c>
      <c r="D572" s="1">
        <v>12.2</v>
      </c>
      <c r="E572"/>
      <c r="F572" s="54">
        <v>4</v>
      </c>
      <c r="G572">
        <v>1</v>
      </c>
      <c r="H572" s="36">
        <f t="shared" si="32"/>
        <v>1.168986626400762E-2</v>
      </c>
      <c r="I572" s="36">
        <f>0.00095853*D572^(2.040672356+0.001965013)*(E572^(0.56366437))</f>
        <v>0</v>
      </c>
      <c r="J572">
        <f>TReMs_2021!BP625</f>
        <v>2</v>
      </c>
    </row>
    <row r="573" spans="1:10" s="8" customFormat="1" x14ac:dyDescent="0.55000000000000004">
      <c r="A573">
        <v>572</v>
      </c>
      <c r="B573" s="39">
        <v>680</v>
      </c>
      <c r="C573" s="54" t="s">
        <v>2</v>
      </c>
      <c r="D573" s="1">
        <v>13.9</v>
      </c>
      <c r="E573"/>
      <c r="F573" s="54">
        <v>4</v>
      </c>
      <c r="G573">
        <v>1</v>
      </c>
      <c r="H573" s="36">
        <f t="shared" si="32"/>
        <v>1.5174677915002103E-2</v>
      </c>
      <c r="I573" s="36">
        <f>0.015589+0.00001696*D573*E573^2</f>
        <v>1.5589E-2</v>
      </c>
      <c r="J573">
        <f>TReMs_2021!BP626</f>
        <v>2</v>
      </c>
    </row>
    <row r="574" spans="1:10" s="8" customFormat="1" x14ac:dyDescent="0.55000000000000004">
      <c r="A574">
        <v>573</v>
      </c>
      <c r="B574" s="39">
        <v>681</v>
      </c>
      <c r="C574" s="54" t="s">
        <v>2</v>
      </c>
      <c r="D574" s="1">
        <v>18.8</v>
      </c>
      <c r="E574"/>
      <c r="F574" s="54">
        <v>4</v>
      </c>
      <c r="G574">
        <v>1</v>
      </c>
      <c r="H574" s="36">
        <f t="shared" si="32"/>
        <v>2.7759112687119412E-2</v>
      </c>
      <c r="I574" s="36">
        <f>0.015589+0.00001696*D574*E574^2</f>
        <v>1.5589E-2</v>
      </c>
      <c r="J574">
        <f>TReMs_2021!BP627</f>
        <v>0</v>
      </c>
    </row>
    <row r="575" spans="1:10" s="8" customFormat="1" x14ac:dyDescent="0.55000000000000004">
      <c r="A575">
        <v>574</v>
      </c>
      <c r="B575" s="39">
        <v>682</v>
      </c>
      <c r="C575" s="54" t="s">
        <v>3</v>
      </c>
      <c r="D575" s="1">
        <v>37.4</v>
      </c>
      <c r="E575">
        <v>30.2</v>
      </c>
      <c r="F575" s="54">
        <v>4</v>
      </c>
      <c r="G575">
        <v>1</v>
      </c>
      <c r="H575" s="36">
        <f t="shared" si="32"/>
        <v>0.10985835350338148</v>
      </c>
      <c r="I575" s="36">
        <f>0.000056537*(D575^1.960466)*(E575^0.894433)</f>
        <v>1.4443122955947472</v>
      </c>
      <c r="J575">
        <f>TReMs_2021!BP628</f>
        <v>0</v>
      </c>
    </row>
    <row r="576" spans="1:10" s="8" customFormat="1" x14ac:dyDescent="0.55000000000000004">
      <c r="A576">
        <v>575</v>
      </c>
      <c r="B576" s="39">
        <v>683</v>
      </c>
      <c r="C576" s="54" t="s">
        <v>2</v>
      </c>
      <c r="D576" s="1">
        <v>17.3</v>
      </c>
      <c r="E576"/>
      <c r="F576" s="54">
        <v>4</v>
      </c>
      <c r="G576">
        <v>1</v>
      </c>
      <c r="H576" s="36">
        <f t="shared" si="32"/>
        <v>2.3506181632322234E-2</v>
      </c>
      <c r="I576" s="36">
        <f>0.015589+0.00001696*D576*E576^2</f>
        <v>1.5589E-2</v>
      </c>
      <c r="J576">
        <f>TReMs_2021!BP629</f>
        <v>0</v>
      </c>
    </row>
    <row r="577" spans="1:10" s="8" customFormat="1" x14ac:dyDescent="0.55000000000000004">
      <c r="A577">
        <v>576</v>
      </c>
      <c r="B577" s="39">
        <v>684</v>
      </c>
      <c r="C577" s="54" t="s">
        <v>3</v>
      </c>
      <c r="D577" s="1">
        <v>38.1</v>
      </c>
      <c r="E577">
        <v>31</v>
      </c>
      <c r="F577" s="54">
        <v>4</v>
      </c>
      <c r="G577">
        <v>1</v>
      </c>
      <c r="H577" s="36">
        <f t="shared" si="32"/>
        <v>0.114009182796937</v>
      </c>
      <c r="I577" s="36">
        <f>0.000056537*(D577^1.960466)*(E577^0.894433)</f>
        <v>1.5332237474483876</v>
      </c>
      <c r="J577">
        <f>TReMs_2021!BP630</f>
        <v>2</v>
      </c>
    </row>
    <row r="578" spans="1:10" s="8" customFormat="1" x14ac:dyDescent="0.55000000000000004">
      <c r="A578">
        <v>577</v>
      </c>
      <c r="B578" s="39">
        <v>687</v>
      </c>
      <c r="C578" s="54" t="s">
        <v>2</v>
      </c>
      <c r="D578" s="1">
        <v>17.100000000000001</v>
      </c>
      <c r="E578"/>
      <c r="F578" s="54">
        <v>4</v>
      </c>
      <c r="G578">
        <v>1</v>
      </c>
      <c r="H578" s="36">
        <f t="shared" si="32"/>
        <v>2.2965827695904786E-2</v>
      </c>
      <c r="I578" s="36">
        <f>0.015589+0.00001696*D578*E578^2</f>
        <v>1.5589E-2</v>
      </c>
      <c r="J578">
        <f>TReMs_2021!BP633</f>
        <v>2</v>
      </c>
    </row>
    <row r="579" spans="1:10" s="8" customFormat="1" x14ac:dyDescent="0.55000000000000004">
      <c r="A579">
        <v>578</v>
      </c>
      <c r="B579" s="39">
        <v>690</v>
      </c>
      <c r="C579" s="54" t="s">
        <v>2</v>
      </c>
      <c r="D579" s="1">
        <v>12.3</v>
      </c>
      <c r="E579"/>
      <c r="F579" s="54">
        <v>4</v>
      </c>
      <c r="G579">
        <v>1</v>
      </c>
      <c r="H579" s="36">
        <f t="shared" si="32"/>
        <v>1.1882288814039998E-2</v>
      </c>
      <c r="I579" s="36">
        <f t="shared" ref="I579:I582" si="33">0.015589+0.00001696*D579*E579^2</f>
        <v>1.5589E-2</v>
      </c>
      <c r="J579">
        <f>TReMs_2021!BP636</f>
        <v>0</v>
      </c>
    </row>
    <row r="580" spans="1:10" s="8" customFormat="1" x14ac:dyDescent="0.55000000000000004">
      <c r="A580">
        <v>579</v>
      </c>
      <c r="B580" s="39">
        <v>694</v>
      </c>
      <c r="C580" s="54" t="s">
        <v>2</v>
      </c>
      <c r="D580" s="1">
        <v>13.6</v>
      </c>
      <c r="E580"/>
      <c r="F580" s="54">
        <v>4</v>
      </c>
      <c r="G580">
        <v>1</v>
      </c>
      <c r="H580" s="36">
        <f t="shared" si="32"/>
        <v>1.4526724430199206E-2</v>
      </c>
      <c r="I580" s="36">
        <f t="shared" si="33"/>
        <v>1.5589E-2</v>
      </c>
      <c r="J580">
        <f>TReMs_2021!BP639</f>
        <v>0</v>
      </c>
    </row>
    <row r="581" spans="1:10" s="8" customFormat="1" x14ac:dyDescent="0.55000000000000004">
      <c r="A581">
        <v>580</v>
      </c>
      <c r="B581" s="39">
        <v>695</v>
      </c>
      <c r="C581" s="54" t="s">
        <v>2</v>
      </c>
      <c r="D581" s="1">
        <v>19.100000000000001</v>
      </c>
      <c r="E581"/>
      <c r="F581" s="54">
        <v>4</v>
      </c>
      <c r="G581">
        <v>1</v>
      </c>
      <c r="H581" s="36">
        <f t="shared" si="32"/>
        <v>2.8652110398902312E-2</v>
      </c>
      <c r="I581" s="36">
        <f t="shared" si="33"/>
        <v>1.5589E-2</v>
      </c>
      <c r="J581">
        <f>TReMs_2021!BP640</f>
        <v>0</v>
      </c>
    </row>
    <row r="582" spans="1:10" s="8" customFormat="1" x14ac:dyDescent="0.55000000000000004">
      <c r="A582">
        <v>581</v>
      </c>
      <c r="B582" s="39">
        <v>696</v>
      </c>
      <c r="C582" s="54" t="s">
        <v>2</v>
      </c>
      <c r="D582" s="1">
        <v>11.4</v>
      </c>
      <c r="E582"/>
      <c r="F582" s="54">
        <v>4</v>
      </c>
      <c r="G582">
        <v>1</v>
      </c>
      <c r="H582" s="36">
        <f t="shared" si="32"/>
        <v>1.0207034531513238E-2</v>
      </c>
      <c r="I582" s="36">
        <f t="shared" si="33"/>
        <v>1.5589E-2</v>
      </c>
      <c r="J582">
        <f>TReMs_2021!BP641</f>
        <v>0</v>
      </c>
    </row>
    <row r="583" spans="1:10" s="8" customFormat="1" x14ac:dyDescent="0.55000000000000004">
      <c r="A583">
        <v>582</v>
      </c>
      <c r="B583" s="39">
        <v>697</v>
      </c>
      <c r="C583" s="54" t="s">
        <v>3</v>
      </c>
      <c r="D583" s="1">
        <v>45.3</v>
      </c>
      <c r="E583" s="27"/>
      <c r="F583" s="54">
        <v>4</v>
      </c>
      <c r="G583">
        <v>1</v>
      </c>
      <c r="H583" s="36">
        <f t="shared" si="32"/>
        <v>0.16117077171262695</v>
      </c>
      <c r="I583" s="36">
        <f>0.000056537*(D583^1.960466)*(E583^0.894433)</f>
        <v>0</v>
      </c>
      <c r="J583">
        <f>TReMs_2021!BP642</f>
        <v>1</v>
      </c>
    </row>
    <row r="584" spans="1:10" s="8" customFormat="1" x14ac:dyDescent="0.55000000000000004">
      <c r="A584">
        <v>583</v>
      </c>
      <c r="B584" s="39">
        <v>698</v>
      </c>
      <c r="C584" s="54" t="s">
        <v>2</v>
      </c>
      <c r="D584" s="1">
        <v>9</v>
      </c>
      <c r="E584"/>
      <c r="F584" s="54">
        <v>4</v>
      </c>
      <c r="G584">
        <v>1</v>
      </c>
      <c r="H584" s="36">
        <f t="shared" si="32"/>
        <v>6.3617251235193305E-3</v>
      </c>
      <c r="I584" s="36">
        <f>0.015589+0.00001696*D584*E584^2</f>
        <v>1.5589E-2</v>
      </c>
      <c r="J584">
        <f>TReMs_2021!BP643</f>
        <v>1</v>
      </c>
    </row>
    <row r="585" spans="1:10" s="8" customFormat="1" x14ac:dyDescent="0.55000000000000004">
      <c r="A585">
        <v>584</v>
      </c>
      <c r="B585" s="39">
        <v>699</v>
      </c>
      <c r="C585" s="54" t="s">
        <v>2</v>
      </c>
      <c r="D585" s="1">
        <v>15.2</v>
      </c>
      <c r="E585"/>
      <c r="F585" s="54">
        <v>4</v>
      </c>
      <c r="G585">
        <v>1</v>
      </c>
      <c r="H585" s="36">
        <f t="shared" si="32"/>
        <v>1.8145839167134643E-2</v>
      </c>
      <c r="I585" s="36">
        <f>0.015589+0.00001696*D585*E585^2</f>
        <v>1.5589E-2</v>
      </c>
      <c r="J585">
        <f>TReMs_2021!BP644</f>
        <v>1</v>
      </c>
    </row>
    <row r="586" spans="1:10" s="8" customFormat="1" x14ac:dyDescent="0.55000000000000004">
      <c r="A586">
        <v>585</v>
      </c>
      <c r="B586" s="39">
        <v>700</v>
      </c>
      <c r="C586" s="54" t="s">
        <v>3</v>
      </c>
      <c r="D586" s="1">
        <v>32</v>
      </c>
      <c r="E586">
        <v>27.8</v>
      </c>
      <c r="F586" s="54">
        <v>4</v>
      </c>
      <c r="G586">
        <v>1</v>
      </c>
      <c r="H586" s="36">
        <f t="shared" si="32"/>
        <v>8.0424771931898703E-2</v>
      </c>
      <c r="I586" s="36">
        <f>0.000056537*(D586^1.960466)*(E586^0.894433)</f>
        <v>0.98793742192840983</v>
      </c>
      <c r="J586">
        <f>TReMs_2021!BP645</f>
        <v>2</v>
      </c>
    </row>
    <row r="587" spans="1:10" s="8" customFormat="1" x14ac:dyDescent="0.55000000000000004">
      <c r="A587">
        <v>586</v>
      </c>
      <c r="B587" s="39">
        <v>701</v>
      </c>
      <c r="C587" s="54" t="s">
        <v>2</v>
      </c>
      <c r="D587" s="1">
        <v>16.5</v>
      </c>
      <c r="E587"/>
      <c r="F587" s="54">
        <v>4</v>
      </c>
      <c r="G587">
        <v>1</v>
      </c>
      <c r="H587" s="36">
        <f t="shared" si="32"/>
        <v>2.1382464998495533E-2</v>
      </c>
      <c r="I587" s="36">
        <f>0.015589+0.00001696*D587*E587^2</f>
        <v>1.5589E-2</v>
      </c>
      <c r="J587">
        <f>TReMs_2021!BP646</f>
        <v>1</v>
      </c>
    </row>
    <row r="588" spans="1:10" s="8" customFormat="1" x14ac:dyDescent="0.55000000000000004">
      <c r="A588">
        <v>587</v>
      </c>
      <c r="B588" s="39">
        <v>702</v>
      </c>
      <c r="C588" s="54" t="s">
        <v>3</v>
      </c>
      <c r="D588" s="1">
        <v>31.1</v>
      </c>
      <c r="E588">
        <v>29.1</v>
      </c>
      <c r="F588" s="54">
        <v>4</v>
      </c>
      <c r="G588">
        <v>1</v>
      </c>
      <c r="H588" s="36">
        <f t="shared" si="32"/>
        <v>7.5964495761964596E-2</v>
      </c>
      <c r="I588" s="36">
        <f>0.000056537*(D588^1.960466)*(E588^0.894433)</f>
        <v>0.97317948805670129</v>
      </c>
      <c r="J588">
        <f>TReMs_2021!BP647</f>
        <v>3</v>
      </c>
    </row>
    <row r="589" spans="1:10" s="8" customFormat="1" x14ac:dyDescent="0.55000000000000004">
      <c r="A589">
        <v>588</v>
      </c>
      <c r="B589" s="39">
        <v>703</v>
      </c>
      <c r="C589" s="54" t="s">
        <v>2</v>
      </c>
      <c r="D589" s="1">
        <v>8.9</v>
      </c>
      <c r="E589"/>
      <c r="F589" s="54">
        <v>4</v>
      </c>
      <c r="G589">
        <v>1</v>
      </c>
      <c r="H589" s="36">
        <f t="shared" si="32"/>
        <v>6.2211388522711887E-3</v>
      </c>
      <c r="I589" s="36">
        <f>0.015589+0.00001696*D589*E589^2</f>
        <v>1.5589E-2</v>
      </c>
      <c r="J589">
        <f>TReMs_2021!BP648</f>
        <v>0</v>
      </c>
    </row>
    <row r="590" spans="1:10" s="8" customFormat="1" x14ac:dyDescent="0.55000000000000004">
      <c r="A590">
        <v>589</v>
      </c>
      <c r="B590" s="39">
        <v>704</v>
      </c>
      <c r="C590" s="54" t="s">
        <v>2</v>
      </c>
      <c r="D590" s="1">
        <v>14</v>
      </c>
      <c r="E590"/>
      <c r="F590" s="54">
        <v>4</v>
      </c>
      <c r="G590">
        <v>1</v>
      </c>
      <c r="H590" s="36">
        <f t="shared" si="32"/>
        <v>1.5393804002589988E-2</v>
      </c>
      <c r="I590" s="36">
        <f>0.015589+0.00001696*D590*E590^2</f>
        <v>1.5589E-2</v>
      </c>
      <c r="J590">
        <f>TReMs_2021!BP649</f>
        <v>0</v>
      </c>
    </row>
    <row r="591" spans="1:10" s="8" customFormat="1" x14ac:dyDescent="0.55000000000000004">
      <c r="A591">
        <v>590</v>
      </c>
      <c r="B591" s="39">
        <v>705</v>
      </c>
      <c r="C591" s="54" t="s">
        <v>3</v>
      </c>
      <c r="D591" s="1">
        <v>47.3</v>
      </c>
      <c r="E591">
        <v>31.3</v>
      </c>
      <c r="F591" s="54">
        <v>4</v>
      </c>
      <c r="G591">
        <v>1</v>
      </c>
      <c r="H591" s="36">
        <f t="shared" si="32"/>
        <v>0.17571634569874769</v>
      </c>
      <c r="I591" s="36">
        <f>0.000056537*(D591^1.960466)*(E591^0.894433)</f>
        <v>2.3632261823540448</v>
      </c>
      <c r="J591">
        <f>TReMs_2021!BP650</f>
        <v>0</v>
      </c>
    </row>
    <row r="592" spans="1:10" s="8" customFormat="1" x14ac:dyDescent="0.55000000000000004">
      <c r="A592">
        <v>591</v>
      </c>
      <c r="B592" s="39">
        <v>706</v>
      </c>
      <c r="C592" s="54" t="s">
        <v>2</v>
      </c>
      <c r="D592" s="1">
        <v>20</v>
      </c>
      <c r="E592"/>
      <c r="F592" s="54">
        <v>4</v>
      </c>
      <c r="G592">
        <v>1</v>
      </c>
      <c r="H592" s="36">
        <f t="shared" si="32"/>
        <v>3.1415926535897934E-2</v>
      </c>
      <c r="I592" s="36">
        <f t="shared" ref="I592:I597" si="34">0.015589+0.00001696*D592*E592^2</f>
        <v>1.5589E-2</v>
      </c>
      <c r="J592">
        <f>TReMs_2021!BP651</f>
        <v>1</v>
      </c>
    </row>
    <row r="593" spans="1:10" s="8" customFormat="1" x14ac:dyDescent="0.55000000000000004">
      <c r="A593">
        <v>592</v>
      </c>
      <c r="B593" s="39">
        <v>707</v>
      </c>
      <c r="C593" s="54" t="s">
        <v>2</v>
      </c>
      <c r="D593" s="1">
        <v>9.3000000000000007</v>
      </c>
      <c r="E593"/>
      <c r="F593" s="54">
        <v>4</v>
      </c>
      <c r="G593">
        <v>1</v>
      </c>
      <c r="H593" s="36">
        <f t="shared" si="32"/>
        <v>6.7929087152245318E-3</v>
      </c>
      <c r="I593" s="36">
        <f t="shared" si="34"/>
        <v>1.5589E-2</v>
      </c>
      <c r="J593">
        <f>TReMs_2021!BP652</f>
        <v>2</v>
      </c>
    </row>
    <row r="594" spans="1:10" s="8" customFormat="1" x14ac:dyDescent="0.55000000000000004">
      <c r="A594">
        <v>593</v>
      </c>
      <c r="B594" s="39">
        <v>906</v>
      </c>
      <c r="C594" s="7" t="s">
        <v>2</v>
      </c>
      <c r="D594" s="5">
        <v>8.6999999999999993</v>
      </c>
      <c r="E594"/>
      <c r="F594" s="7">
        <v>4</v>
      </c>
      <c r="G594">
        <v>1</v>
      </c>
      <c r="H594" s="36">
        <f t="shared" si="32"/>
        <v>5.9446786987552855E-3</v>
      </c>
      <c r="I594" s="36">
        <f t="shared" si="34"/>
        <v>1.5589E-2</v>
      </c>
      <c r="J594">
        <f>TReMs_2021!BP653</f>
        <v>2</v>
      </c>
    </row>
    <row r="595" spans="1:10" s="8" customFormat="1" ht="14.05" customHeight="1" x14ac:dyDescent="0.55000000000000004">
      <c r="A595">
        <v>594</v>
      </c>
      <c r="B595" s="39">
        <v>708</v>
      </c>
      <c r="C595" s="54" t="s">
        <v>2</v>
      </c>
      <c r="D595" s="1">
        <v>12.7</v>
      </c>
      <c r="E595"/>
      <c r="F595" s="54">
        <v>4</v>
      </c>
      <c r="G595">
        <v>1</v>
      </c>
      <c r="H595" s="36">
        <f t="shared" si="32"/>
        <v>1.2667686977437444E-2</v>
      </c>
      <c r="I595" s="36">
        <f t="shared" si="34"/>
        <v>1.5589E-2</v>
      </c>
      <c r="J595">
        <f>TReMs_2021!BP654</f>
        <v>0</v>
      </c>
    </row>
    <row r="596" spans="1:10" s="8" customFormat="1" x14ac:dyDescent="0.55000000000000004">
      <c r="A596">
        <v>595</v>
      </c>
      <c r="B596" s="39">
        <v>709</v>
      </c>
      <c r="C596" s="54" t="s">
        <v>2</v>
      </c>
      <c r="D596" s="1">
        <v>13.6</v>
      </c>
      <c r="E596"/>
      <c r="F596" s="54">
        <v>4</v>
      </c>
      <c r="G596">
        <v>1</v>
      </c>
      <c r="H596" s="36">
        <f t="shared" si="32"/>
        <v>1.4526724430199206E-2</v>
      </c>
      <c r="I596" s="36">
        <f t="shared" si="34"/>
        <v>1.5589E-2</v>
      </c>
      <c r="J596">
        <f>TReMs_2021!BP655</f>
        <v>1</v>
      </c>
    </row>
    <row r="597" spans="1:10" s="8" customFormat="1" x14ac:dyDescent="0.55000000000000004">
      <c r="A597">
        <v>596</v>
      </c>
      <c r="B597" s="39">
        <v>710</v>
      </c>
      <c r="C597" s="54" t="s">
        <v>2</v>
      </c>
      <c r="D597" s="1">
        <v>14.8</v>
      </c>
      <c r="E597"/>
      <c r="F597" s="54">
        <v>4</v>
      </c>
      <c r="G597">
        <v>1</v>
      </c>
      <c r="H597" s="36">
        <f t="shared" ref="H597:H646" si="35">PI()/4*(D597/100)^2</f>
        <v>1.7203361371057713E-2</v>
      </c>
      <c r="I597" s="36">
        <f t="shared" si="34"/>
        <v>1.5589E-2</v>
      </c>
      <c r="J597">
        <f>TReMs_2021!BP656</f>
        <v>1</v>
      </c>
    </row>
    <row r="598" spans="1:10" s="8" customFormat="1" x14ac:dyDescent="0.55000000000000004">
      <c r="A598">
        <v>597</v>
      </c>
      <c r="B598" s="39">
        <v>711</v>
      </c>
      <c r="C598" s="54" t="s">
        <v>3</v>
      </c>
      <c r="D598" s="1">
        <v>41.1</v>
      </c>
      <c r="E598">
        <v>29.2</v>
      </c>
      <c r="F598" s="54">
        <v>4</v>
      </c>
      <c r="G598">
        <v>1</v>
      </c>
      <c r="H598" s="36">
        <f t="shared" si="35"/>
        <v>0.13267024315926038</v>
      </c>
      <c r="I598" s="36">
        <f>0.000056537*(D598^1.960466)*(E598^0.894433)</f>
        <v>1.6861707879804728</v>
      </c>
      <c r="J598">
        <f>TReMs_2021!BP657</f>
        <v>0</v>
      </c>
    </row>
    <row r="599" spans="1:10" s="8" customFormat="1" x14ac:dyDescent="0.55000000000000004">
      <c r="A599">
        <v>598</v>
      </c>
      <c r="B599" s="39">
        <v>907</v>
      </c>
      <c r="C599" s="7" t="s">
        <v>2</v>
      </c>
      <c r="D599" s="5">
        <v>11.2</v>
      </c>
      <c r="E599"/>
      <c r="F599" s="7">
        <v>4</v>
      </c>
      <c r="G599">
        <v>1</v>
      </c>
      <c r="H599" s="36">
        <f t="shared" si="35"/>
        <v>9.8520345616575893E-3</v>
      </c>
      <c r="I599" s="36">
        <f>0.015589+0.00001696*D599*E599^2</f>
        <v>1.5589E-2</v>
      </c>
      <c r="J599">
        <f>TReMs_2021!BP660</f>
        <v>0</v>
      </c>
    </row>
    <row r="600" spans="1:10" s="8" customFormat="1" x14ac:dyDescent="0.55000000000000004">
      <c r="A600">
        <v>599</v>
      </c>
      <c r="B600" s="39">
        <v>908</v>
      </c>
      <c r="C600" s="7" t="s">
        <v>2</v>
      </c>
      <c r="D600" s="5">
        <v>19.100000000000001</v>
      </c>
      <c r="E600"/>
      <c r="F600" s="7">
        <v>4</v>
      </c>
      <c r="G600">
        <v>1</v>
      </c>
      <c r="H600" s="36">
        <f t="shared" si="35"/>
        <v>2.8652110398902312E-2</v>
      </c>
      <c r="I600" s="36">
        <f>0.015589+0.00001696*D600*E600^2</f>
        <v>1.5589E-2</v>
      </c>
      <c r="J600">
        <f>TReMs_2021!BP661</f>
        <v>1</v>
      </c>
    </row>
    <row r="601" spans="1:10" s="8" customFormat="1" x14ac:dyDescent="0.55000000000000004">
      <c r="A601">
        <v>600</v>
      </c>
      <c r="B601" s="39">
        <v>714</v>
      </c>
      <c r="C601" s="54" t="s">
        <v>3</v>
      </c>
      <c r="D601" s="1">
        <v>29.2</v>
      </c>
      <c r="E601">
        <v>27.7</v>
      </c>
      <c r="F601" s="54">
        <v>4</v>
      </c>
      <c r="G601">
        <v>1</v>
      </c>
      <c r="H601" s="36">
        <f t="shared" si="35"/>
        <v>6.6966189003920026E-2</v>
      </c>
      <c r="I601" s="36">
        <f>0.000056537*(D601^1.960466)*(E601^0.894433)</f>
        <v>0.82293877259489079</v>
      </c>
      <c r="J601">
        <f>TReMs_2021!BP662</f>
        <v>0</v>
      </c>
    </row>
    <row r="602" spans="1:10" s="8" customFormat="1" x14ac:dyDescent="0.55000000000000004">
      <c r="A602">
        <v>601</v>
      </c>
      <c r="B602" s="39">
        <v>715</v>
      </c>
      <c r="C602" s="54" t="s">
        <v>2</v>
      </c>
      <c r="D602" s="1">
        <v>19.8</v>
      </c>
      <c r="E602"/>
      <c r="F602" s="54">
        <v>4</v>
      </c>
      <c r="G602">
        <v>1</v>
      </c>
      <c r="H602" s="36">
        <f t="shared" si="35"/>
        <v>3.0790749597833563E-2</v>
      </c>
      <c r="I602" s="36">
        <f>0.015589+0.00001696*D602*E602^2</f>
        <v>1.5589E-2</v>
      </c>
      <c r="J602">
        <f>TReMs_2021!BP663</f>
        <v>1</v>
      </c>
    </row>
    <row r="603" spans="1:10" s="8" customFormat="1" x14ac:dyDescent="0.55000000000000004">
      <c r="A603">
        <v>602</v>
      </c>
      <c r="B603" s="39">
        <v>909</v>
      </c>
      <c r="C603" s="7" t="s">
        <v>2</v>
      </c>
      <c r="D603" s="5">
        <v>7.1</v>
      </c>
      <c r="E603"/>
      <c r="F603" s="7">
        <v>4</v>
      </c>
      <c r="G603">
        <v>1</v>
      </c>
      <c r="H603" s="36">
        <f t="shared" si="35"/>
        <v>3.959192141686536E-3</v>
      </c>
      <c r="I603" s="36">
        <f>0.015589+0.00001696*D603*E603^2</f>
        <v>1.5589E-2</v>
      </c>
      <c r="J603">
        <f>TReMs_2021!BP666</f>
        <v>1</v>
      </c>
    </row>
    <row r="604" spans="1:10" s="8" customFormat="1" x14ac:dyDescent="0.55000000000000004">
      <c r="A604">
        <v>603</v>
      </c>
      <c r="B604" s="39">
        <v>718</v>
      </c>
      <c r="C604" s="54" t="s">
        <v>2</v>
      </c>
      <c r="D604" s="1">
        <v>16.600000000000001</v>
      </c>
      <c r="E604"/>
      <c r="F604" s="54">
        <v>4</v>
      </c>
      <c r="G604">
        <v>1</v>
      </c>
      <c r="H604" s="36">
        <f t="shared" si="35"/>
        <v>2.1642431790580088E-2</v>
      </c>
      <c r="I604" s="36">
        <f>0.015589+0.00001696*D604*E604^2</f>
        <v>1.5589E-2</v>
      </c>
      <c r="J604">
        <f>TReMs_2021!BP667</f>
        <v>2</v>
      </c>
    </row>
    <row r="605" spans="1:10" s="8" customFormat="1" x14ac:dyDescent="0.55000000000000004">
      <c r="A605">
        <v>604</v>
      </c>
      <c r="B605" s="39">
        <v>719</v>
      </c>
      <c r="C605" s="54" t="s">
        <v>2</v>
      </c>
      <c r="D605" s="1">
        <v>13</v>
      </c>
      <c r="E605"/>
      <c r="F605" s="54">
        <v>4</v>
      </c>
      <c r="G605">
        <v>1</v>
      </c>
      <c r="H605" s="36">
        <f t="shared" si="35"/>
        <v>1.3273228961416878E-2</v>
      </c>
      <c r="I605" s="36">
        <f>0.015589+0.00001696*D605*E605^2</f>
        <v>1.5589E-2</v>
      </c>
      <c r="J605">
        <f>TReMs_2021!BP668</f>
        <v>0</v>
      </c>
    </row>
    <row r="606" spans="1:10" s="8" customFormat="1" x14ac:dyDescent="0.55000000000000004">
      <c r="A606">
        <v>605</v>
      </c>
      <c r="B606" s="39">
        <v>720</v>
      </c>
      <c r="C606" s="54" t="s">
        <v>2</v>
      </c>
      <c r="D606" s="1">
        <v>21</v>
      </c>
      <c r="E606"/>
      <c r="F606" s="54">
        <v>4</v>
      </c>
      <c r="G606">
        <v>1</v>
      </c>
      <c r="H606" s="36">
        <f t="shared" si="35"/>
        <v>3.4636059005827467E-2</v>
      </c>
      <c r="I606" s="36">
        <f>0.015589+0.00001696*D606*E606^2</f>
        <v>1.5589E-2</v>
      </c>
      <c r="J606">
        <f>TReMs_2021!BP669</f>
        <v>2</v>
      </c>
    </row>
    <row r="607" spans="1:10" s="8" customFormat="1" x14ac:dyDescent="0.55000000000000004">
      <c r="A607">
        <v>606</v>
      </c>
      <c r="B607" s="39">
        <v>721</v>
      </c>
      <c r="C607" s="54" t="s">
        <v>3</v>
      </c>
      <c r="D607" s="1">
        <v>39.799999999999997</v>
      </c>
      <c r="E607">
        <v>27.5</v>
      </c>
      <c r="F607" s="54">
        <v>4</v>
      </c>
      <c r="G607">
        <v>1</v>
      </c>
      <c r="H607" s="36">
        <f t="shared" si="35"/>
        <v>0.12441021067480937</v>
      </c>
      <c r="I607" s="36">
        <f>0.000056537*(D607^1.960466)*(E607^0.894433)</f>
        <v>1.500499261757237</v>
      </c>
      <c r="J607">
        <f>TReMs_2021!BP670</f>
        <v>1</v>
      </c>
    </row>
    <row r="608" spans="1:10" s="8" customFormat="1" x14ac:dyDescent="0.55000000000000004">
      <c r="A608">
        <v>607</v>
      </c>
      <c r="B608" s="39">
        <v>722</v>
      </c>
      <c r="C608" s="54" t="s">
        <v>2</v>
      </c>
      <c r="D608" s="1">
        <v>7.5</v>
      </c>
      <c r="E608"/>
      <c r="F608" s="54">
        <v>4</v>
      </c>
      <c r="G608">
        <v>1</v>
      </c>
      <c r="H608" s="36">
        <f t="shared" si="35"/>
        <v>4.4178646691106467E-3</v>
      </c>
      <c r="I608" s="36">
        <f>0.015589+0.00001696*D608*E608^2</f>
        <v>1.5589E-2</v>
      </c>
      <c r="J608">
        <f>TReMs_2021!BP671</f>
        <v>1</v>
      </c>
    </row>
    <row r="609" spans="1:10" s="8" customFormat="1" x14ac:dyDescent="0.55000000000000004">
      <c r="A609">
        <v>608</v>
      </c>
      <c r="B609" s="39">
        <v>723</v>
      </c>
      <c r="C609" s="54" t="s">
        <v>2</v>
      </c>
      <c r="D609" s="1">
        <v>15</v>
      </c>
      <c r="E609"/>
      <c r="F609" s="54">
        <v>4</v>
      </c>
      <c r="G609">
        <v>1</v>
      </c>
      <c r="H609" s="36">
        <f t="shared" si="35"/>
        <v>1.7671458676442587E-2</v>
      </c>
      <c r="I609" s="36">
        <f>0.015589+0.00001696*D609*E609^2</f>
        <v>1.5589E-2</v>
      </c>
      <c r="J609">
        <f>TReMs_2021!BP672</f>
        <v>3</v>
      </c>
    </row>
    <row r="610" spans="1:10" s="8" customFormat="1" x14ac:dyDescent="0.55000000000000004">
      <c r="A610">
        <v>609</v>
      </c>
      <c r="B610" s="39">
        <v>725</v>
      </c>
      <c r="C610" s="54" t="s">
        <v>2</v>
      </c>
      <c r="D610" s="1">
        <v>10.6</v>
      </c>
      <c r="E610"/>
      <c r="F610" s="54">
        <v>4</v>
      </c>
      <c r="G610">
        <v>1</v>
      </c>
      <c r="H610" s="36">
        <f t="shared" si="35"/>
        <v>8.8247337639337283E-3</v>
      </c>
      <c r="I610" s="36">
        <f>0.015589+0.00001696*D610*E610^2</f>
        <v>1.5589E-2</v>
      </c>
      <c r="J610">
        <f>TReMs_2021!BP674</f>
        <v>0</v>
      </c>
    </row>
    <row r="611" spans="1:10" s="8" customFormat="1" x14ac:dyDescent="0.55000000000000004">
      <c r="A611">
        <v>610</v>
      </c>
      <c r="B611" s="39">
        <v>726</v>
      </c>
      <c r="C611" s="54" t="s">
        <v>2</v>
      </c>
      <c r="D611" s="1">
        <v>15.4</v>
      </c>
      <c r="E611"/>
      <c r="F611" s="54">
        <v>4</v>
      </c>
      <c r="G611">
        <v>1</v>
      </c>
      <c r="H611" s="36">
        <f t="shared" si="35"/>
        <v>1.8626502843133885E-2</v>
      </c>
      <c r="I611" s="36">
        <f>0.015589+0.00001696*D611*E611^2</f>
        <v>1.5589E-2</v>
      </c>
      <c r="J611">
        <f>TReMs_2021!BP675</f>
        <v>0</v>
      </c>
    </row>
    <row r="612" spans="1:10" s="8" customFormat="1" x14ac:dyDescent="0.55000000000000004">
      <c r="A612">
        <v>611</v>
      </c>
      <c r="B612" s="39">
        <v>727</v>
      </c>
      <c r="C612" s="54" t="s">
        <v>2</v>
      </c>
      <c r="D612" s="1">
        <v>21.2</v>
      </c>
      <c r="E612"/>
      <c r="F612" s="54">
        <v>4</v>
      </c>
      <c r="G612">
        <v>1</v>
      </c>
      <c r="H612" s="36">
        <f t="shared" si="35"/>
        <v>3.5298935055734913E-2</v>
      </c>
      <c r="I612" s="36">
        <f>0.015589+0.00001696*D612*E612^2</f>
        <v>1.5589E-2</v>
      </c>
      <c r="J612">
        <f>TReMs_2021!BP676</f>
        <v>1</v>
      </c>
    </row>
    <row r="613" spans="1:10" s="8" customFormat="1" x14ac:dyDescent="0.55000000000000004">
      <c r="A613">
        <v>612</v>
      </c>
      <c r="B613" s="39">
        <v>729</v>
      </c>
      <c r="C613" s="54" t="s">
        <v>3</v>
      </c>
      <c r="D613" s="1">
        <v>42.2</v>
      </c>
      <c r="E613">
        <v>29.4</v>
      </c>
      <c r="F613" s="54">
        <v>4</v>
      </c>
      <c r="G613">
        <v>1</v>
      </c>
      <c r="H613" s="36">
        <f t="shared" si="35"/>
        <v>0.13986684653047121</v>
      </c>
      <c r="I613" s="36">
        <f>0.000056537*(D613^1.960466)*(E613^0.894433)</f>
        <v>1.7866556917814875</v>
      </c>
      <c r="J613">
        <f>TReMs_2021!BP678</f>
        <v>1</v>
      </c>
    </row>
    <row r="614" spans="1:10" s="8" customFormat="1" x14ac:dyDescent="0.55000000000000004">
      <c r="A614">
        <v>613</v>
      </c>
      <c r="B614" s="39">
        <v>730</v>
      </c>
      <c r="C614" s="54" t="s">
        <v>2</v>
      </c>
      <c r="D614" s="1">
        <v>16.5</v>
      </c>
      <c r="E614"/>
      <c r="F614" s="54">
        <v>4</v>
      </c>
      <c r="G614">
        <v>1</v>
      </c>
      <c r="H614" s="36">
        <f t="shared" si="35"/>
        <v>2.1382464998495533E-2</v>
      </c>
      <c r="I614" s="36">
        <f>0.015589+0.00001696*D614*E614^2</f>
        <v>1.5589E-2</v>
      </c>
      <c r="J614">
        <f>TReMs_2021!BP679</f>
        <v>0</v>
      </c>
    </row>
    <row r="615" spans="1:10" s="8" customFormat="1" x14ac:dyDescent="0.55000000000000004">
      <c r="A615">
        <v>614</v>
      </c>
      <c r="B615" s="39">
        <v>731</v>
      </c>
      <c r="C615" s="54" t="s">
        <v>2</v>
      </c>
      <c r="D615" s="1">
        <v>22.1</v>
      </c>
      <c r="E615"/>
      <c r="F615" s="54">
        <v>4</v>
      </c>
      <c r="G615">
        <v>1</v>
      </c>
      <c r="H615" s="36">
        <f t="shared" si="35"/>
        <v>3.8359631698494774E-2</v>
      </c>
      <c r="I615" s="36">
        <f>0.015589+0.00001696*D615*E615^2</f>
        <v>1.5589E-2</v>
      </c>
      <c r="J615">
        <f>TReMs_2021!BP680</f>
        <v>2</v>
      </c>
    </row>
    <row r="616" spans="1:10" s="8" customFormat="1" x14ac:dyDescent="0.55000000000000004">
      <c r="A616">
        <v>615</v>
      </c>
      <c r="B616" s="39">
        <v>732</v>
      </c>
      <c r="C616" s="54" t="s">
        <v>2</v>
      </c>
      <c r="D616" s="1">
        <v>8.6</v>
      </c>
      <c r="E616"/>
      <c r="F616" s="54">
        <v>4</v>
      </c>
      <c r="G616">
        <v>1</v>
      </c>
      <c r="H616" s="36">
        <f t="shared" si="35"/>
        <v>5.8088048164875268E-3</v>
      </c>
      <c r="I616" s="36">
        <f>0.015589+0.00001696*D616*E616^2</f>
        <v>1.5589E-2</v>
      </c>
      <c r="J616">
        <f>TReMs_2021!BP681</f>
        <v>2</v>
      </c>
    </row>
    <row r="617" spans="1:10" s="8" customFormat="1" x14ac:dyDescent="0.55000000000000004">
      <c r="A617">
        <v>616</v>
      </c>
      <c r="B617" s="39">
        <v>733</v>
      </c>
      <c r="C617" s="54" t="s">
        <v>2</v>
      </c>
      <c r="D617" s="1">
        <v>7.5</v>
      </c>
      <c r="E617"/>
      <c r="F617" s="54">
        <v>4</v>
      </c>
      <c r="G617">
        <v>1</v>
      </c>
      <c r="H617" s="36">
        <f t="shared" si="35"/>
        <v>4.4178646691106467E-3</v>
      </c>
      <c r="I617" s="36">
        <f>0.015589+0.00001696*D617*E617^2</f>
        <v>1.5589E-2</v>
      </c>
      <c r="J617">
        <f>TReMs_2021!BP682</f>
        <v>0</v>
      </c>
    </row>
    <row r="618" spans="1:10" s="8" customFormat="1" x14ac:dyDescent="0.55000000000000004">
      <c r="A618">
        <v>617</v>
      </c>
      <c r="B618" s="39">
        <v>734</v>
      </c>
      <c r="C618" s="54" t="s">
        <v>2</v>
      </c>
      <c r="D618" s="1">
        <v>8.1</v>
      </c>
      <c r="E618"/>
      <c r="F618" s="54">
        <v>4</v>
      </c>
      <c r="G618">
        <v>1</v>
      </c>
      <c r="H618" s="36">
        <f t="shared" si="35"/>
        <v>5.152997350050658E-3</v>
      </c>
      <c r="I618" s="36">
        <f>0.015589+0.00001696*D618*E618^2</f>
        <v>1.5589E-2</v>
      </c>
      <c r="J618">
        <f>TReMs_2021!BP683</f>
        <v>2</v>
      </c>
    </row>
    <row r="619" spans="1:10" s="8" customFormat="1" x14ac:dyDescent="0.55000000000000004">
      <c r="A619">
        <v>618</v>
      </c>
      <c r="B619" s="39">
        <v>735</v>
      </c>
      <c r="C619" s="54" t="s">
        <v>3</v>
      </c>
      <c r="D619" s="1">
        <v>38.200000000000003</v>
      </c>
      <c r="E619">
        <v>27</v>
      </c>
      <c r="F619" s="54">
        <v>4</v>
      </c>
      <c r="G619">
        <v>1</v>
      </c>
      <c r="H619" s="36">
        <f t="shared" si="35"/>
        <v>0.11460844159560925</v>
      </c>
      <c r="I619" s="36">
        <f>0.000056537*(D619^1.960466)*(E619^0.894433)</f>
        <v>1.3619876779152464</v>
      </c>
      <c r="J619">
        <f>TReMs_2021!BP684</f>
        <v>0</v>
      </c>
    </row>
    <row r="620" spans="1:10" s="8" customFormat="1" x14ac:dyDescent="0.55000000000000004">
      <c r="A620">
        <v>619</v>
      </c>
      <c r="B620" s="39">
        <v>738</v>
      </c>
      <c r="C620" s="54" t="s">
        <v>2</v>
      </c>
      <c r="D620" s="1">
        <v>17</v>
      </c>
      <c r="E620"/>
      <c r="F620" s="54">
        <v>4</v>
      </c>
      <c r="G620">
        <v>1</v>
      </c>
      <c r="H620" s="36">
        <f t="shared" si="35"/>
        <v>2.2698006922186261E-2</v>
      </c>
      <c r="I620" s="36">
        <f>0.015589+0.00001696*D620*E620^2</f>
        <v>1.5589E-2</v>
      </c>
      <c r="J620">
        <f>TReMs_2021!BP687</f>
        <v>0</v>
      </c>
    </row>
    <row r="621" spans="1:10" s="8" customFormat="1" x14ac:dyDescent="0.55000000000000004">
      <c r="A621">
        <v>620</v>
      </c>
      <c r="B621" s="39">
        <v>740</v>
      </c>
      <c r="C621" s="54" t="s">
        <v>3</v>
      </c>
      <c r="D621" s="1">
        <v>35.4</v>
      </c>
      <c r="E621">
        <v>29</v>
      </c>
      <c r="F621" s="54">
        <v>4</v>
      </c>
      <c r="G621">
        <v>1</v>
      </c>
      <c r="H621" s="36">
        <f t="shared" si="35"/>
        <v>9.8422956244314616E-2</v>
      </c>
      <c r="I621" s="36">
        <f>0.000056537*(D621^1.960466)*(E621^0.894433)</f>
        <v>1.2505988284960583</v>
      </c>
      <c r="J621">
        <f>TReMs_2021!BP689</f>
        <v>0</v>
      </c>
    </row>
    <row r="622" spans="1:10" s="8" customFormat="1" x14ac:dyDescent="0.55000000000000004">
      <c r="A622">
        <v>621</v>
      </c>
      <c r="B622" s="39">
        <v>741</v>
      </c>
      <c r="C622" s="54" t="s">
        <v>3</v>
      </c>
      <c r="D622" s="1">
        <v>33.799999999999997</v>
      </c>
      <c r="E622">
        <v>29.6</v>
      </c>
      <c r="F622" s="54">
        <v>4</v>
      </c>
      <c r="G622">
        <v>1</v>
      </c>
      <c r="H622" s="36">
        <f t="shared" si="35"/>
        <v>8.972702777917807E-2</v>
      </c>
      <c r="I622" s="36">
        <f>0.000056537*(D622^1.960466)*(E622^0.894433)</f>
        <v>1.1633056213258206</v>
      </c>
      <c r="J622">
        <f>TReMs_2021!BP690</f>
        <v>2</v>
      </c>
    </row>
    <row r="623" spans="1:10" s="8" customFormat="1" x14ac:dyDescent="0.55000000000000004">
      <c r="A623">
        <v>622</v>
      </c>
      <c r="B623" s="39">
        <v>742</v>
      </c>
      <c r="C623" s="54" t="s">
        <v>2</v>
      </c>
      <c r="D623" s="1">
        <v>19.7</v>
      </c>
      <c r="E623"/>
      <c r="F623" s="54">
        <v>4</v>
      </c>
      <c r="G623">
        <v>1</v>
      </c>
      <c r="H623" s="36">
        <f t="shared" si="35"/>
        <v>3.0480517323291562E-2</v>
      </c>
      <c r="I623" s="36">
        <f>0.015589+0.00001696*D623*E623^2</f>
        <v>1.5589E-2</v>
      </c>
      <c r="J623">
        <f>TReMs_2021!BP691</f>
        <v>0</v>
      </c>
    </row>
    <row r="624" spans="1:10" s="8" customFormat="1" x14ac:dyDescent="0.55000000000000004">
      <c r="A624">
        <v>623</v>
      </c>
      <c r="B624" s="39">
        <v>743</v>
      </c>
      <c r="C624" s="54" t="s">
        <v>2</v>
      </c>
      <c r="D624" s="1">
        <v>28</v>
      </c>
      <c r="E624"/>
      <c r="F624" s="54">
        <v>4</v>
      </c>
      <c r="G624">
        <v>1</v>
      </c>
      <c r="H624" s="36">
        <f t="shared" si="35"/>
        <v>6.1575216010359951E-2</v>
      </c>
      <c r="I624" s="36">
        <f>0.015589+0.00001696*D624*E624^2</f>
        <v>1.5589E-2</v>
      </c>
      <c r="J624">
        <f>TReMs_2021!BP692</f>
        <v>2</v>
      </c>
    </row>
    <row r="625" spans="1:10" s="8" customFormat="1" x14ac:dyDescent="0.55000000000000004">
      <c r="A625">
        <v>624</v>
      </c>
      <c r="B625" s="39">
        <v>747</v>
      </c>
      <c r="C625" s="54" t="s">
        <v>2</v>
      </c>
      <c r="D625" s="1">
        <v>17</v>
      </c>
      <c r="E625"/>
      <c r="F625" s="54">
        <v>4</v>
      </c>
      <c r="G625">
        <v>1</v>
      </c>
      <c r="H625" s="36">
        <f t="shared" si="35"/>
        <v>2.2698006922186261E-2</v>
      </c>
      <c r="I625" s="36">
        <f>0.015589+0.00001696*D625*E625^2</f>
        <v>1.5589E-2</v>
      </c>
      <c r="J625">
        <f>TReMs_2021!BP696</f>
        <v>0</v>
      </c>
    </row>
    <row r="626" spans="1:10" s="8" customFormat="1" x14ac:dyDescent="0.55000000000000004">
      <c r="A626">
        <v>625</v>
      </c>
      <c r="B626" s="39">
        <v>748</v>
      </c>
      <c r="C626" s="54" t="s">
        <v>2</v>
      </c>
      <c r="D626" s="1">
        <v>25</v>
      </c>
      <c r="E626"/>
      <c r="F626" s="54">
        <v>4</v>
      </c>
      <c r="G626">
        <v>1</v>
      </c>
      <c r="H626" s="36">
        <f t="shared" si="35"/>
        <v>4.9087385212340517E-2</v>
      </c>
      <c r="I626" s="36">
        <f>0.015589+0.00001696*D626*E626^2</f>
        <v>1.5589E-2</v>
      </c>
      <c r="J626">
        <f>TReMs_2021!BP697</f>
        <v>0</v>
      </c>
    </row>
    <row r="627" spans="1:10" s="8" customFormat="1" x14ac:dyDescent="0.55000000000000004">
      <c r="A627">
        <v>626</v>
      </c>
      <c r="B627" s="39">
        <v>749</v>
      </c>
      <c r="C627" s="54" t="s">
        <v>3</v>
      </c>
      <c r="D627" s="1">
        <v>39.299999999999997</v>
      </c>
      <c r="E627">
        <v>26.7</v>
      </c>
      <c r="F627" s="54">
        <v>4</v>
      </c>
      <c r="G627">
        <v>1</v>
      </c>
      <c r="H627" s="36">
        <f t="shared" si="35"/>
        <v>0.12130396093857247</v>
      </c>
      <c r="I627" s="36">
        <f>0.000056537*(D627^1.960466)*(E627^0.894433)</f>
        <v>1.425620371679502</v>
      </c>
      <c r="J627">
        <f>TReMs_2021!BP698</f>
        <v>0</v>
      </c>
    </row>
    <row r="628" spans="1:10" s="8" customFormat="1" x14ac:dyDescent="0.55000000000000004">
      <c r="A628">
        <v>627</v>
      </c>
      <c r="B628" s="39">
        <v>751</v>
      </c>
      <c r="C628" s="54" t="s">
        <v>3</v>
      </c>
      <c r="D628" s="1">
        <v>37.700000000000003</v>
      </c>
      <c r="E628">
        <v>27.5</v>
      </c>
      <c r="F628" s="54">
        <v>4</v>
      </c>
      <c r="G628">
        <v>1</v>
      </c>
      <c r="H628" s="36">
        <f t="shared" si="35"/>
        <v>0.11162785556551592</v>
      </c>
      <c r="I628" s="36">
        <f>0.000056537*(D628^1.960466)*(E628^0.894433)</f>
        <v>1.3492208403877808</v>
      </c>
      <c r="J628">
        <f>TReMs_2021!BP700</f>
        <v>2</v>
      </c>
    </row>
    <row r="629" spans="1:10" s="8" customFormat="1" x14ac:dyDescent="0.55000000000000004">
      <c r="A629">
        <v>628</v>
      </c>
      <c r="B629" s="39">
        <v>752</v>
      </c>
      <c r="C629" s="54" t="s">
        <v>2</v>
      </c>
      <c r="D629" s="1">
        <v>10.4</v>
      </c>
      <c r="E629"/>
      <c r="F629" s="54">
        <v>4</v>
      </c>
      <c r="G629">
        <v>1</v>
      </c>
      <c r="H629" s="36">
        <f t="shared" si="35"/>
        <v>8.4948665353068026E-3</v>
      </c>
      <c r="I629" s="36">
        <f t="shared" ref="I629:I637" si="36">0.015589+0.00001696*D629*E629^2</f>
        <v>1.5589E-2</v>
      </c>
      <c r="J629">
        <f>TReMs_2021!BP701</f>
        <v>0</v>
      </c>
    </row>
    <row r="630" spans="1:10" s="8" customFormat="1" x14ac:dyDescent="0.55000000000000004">
      <c r="A630">
        <v>629</v>
      </c>
      <c r="B630" s="39">
        <v>753</v>
      </c>
      <c r="C630" s="54" t="s">
        <v>2</v>
      </c>
      <c r="D630" s="1">
        <v>13.5</v>
      </c>
      <c r="E630"/>
      <c r="F630" s="54">
        <v>4</v>
      </c>
      <c r="G630">
        <v>1</v>
      </c>
      <c r="H630" s="36">
        <f t="shared" si="35"/>
        <v>1.4313881527918496E-2</v>
      </c>
      <c r="I630" s="36">
        <f t="shared" si="36"/>
        <v>1.5589E-2</v>
      </c>
      <c r="J630">
        <f>TReMs_2021!BP702</f>
        <v>0</v>
      </c>
    </row>
    <row r="631" spans="1:10" s="8" customFormat="1" x14ac:dyDescent="0.55000000000000004">
      <c r="A631">
        <v>630</v>
      </c>
      <c r="B631" s="39">
        <v>754</v>
      </c>
      <c r="C631" s="54" t="s">
        <v>2</v>
      </c>
      <c r="D631" s="1">
        <v>22</v>
      </c>
      <c r="E631"/>
      <c r="F631" s="54">
        <v>4</v>
      </c>
      <c r="G631">
        <v>1</v>
      </c>
      <c r="H631" s="36">
        <f t="shared" si="35"/>
        <v>3.8013271108436497E-2</v>
      </c>
      <c r="I631" s="36">
        <f t="shared" si="36"/>
        <v>1.5589E-2</v>
      </c>
      <c r="J631">
        <f>TReMs_2021!BP703</f>
        <v>1</v>
      </c>
    </row>
    <row r="632" spans="1:10" s="8" customFormat="1" x14ac:dyDescent="0.55000000000000004">
      <c r="A632">
        <v>631</v>
      </c>
      <c r="B632" s="39">
        <v>755</v>
      </c>
      <c r="C632" s="54" t="s">
        <v>2</v>
      </c>
      <c r="D632" s="1">
        <v>8.5</v>
      </c>
      <c r="E632"/>
      <c r="F632" s="54">
        <v>4</v>
      </c>
      <c r="G632">
        <v>1</v>
      </c>
      <c r="H632" s="36">
        <f t="shared" si="35"/>
        <v>5.6745017305465653E-3</v>
      </c>
      <c r="I632" s="36">
        <f t="shared" si="36"/>
        <v>1.5589E-2</v>
      </c>
      <c r="J632">
        <f>TReMs_2021!BP704</f>
        <v>1</v>
      </c>
    </row>
    <row r="633" spans="1:10" s="8" customFormat="1" x14ac:dyDescent="0.55000000000000004">
      <c r="A633">
        <v>632</v>
      </c>
      <c r="B633" s="39">
        <v>756</v>
      </c>
      <c r="C633" s="54" t="s">
        <v>2</v>
      </c>
      <c r="D633" s="1">
        <v>13</v>
      </c>
      <c r="E633"/>
      <c r="F633" s="54">
        <v>4</v>
      </c>
      <c r="G633">
        <v>1</v>
      </c>
      <c r="H633" s="36">
        <f t="shared" si="35"/>
        <v>1.3273228961416878E-2</v>
      </c>
      <c r="I633" s="36">
        <f t="shared" si="36"/>
        <v>1.5589E-2</v>
      </c>
      <c r="J633">
        <f>TReMs_2021!BP705</f>
        <v>1</v>
      </c>
    </row>
    <row r="634" spans="1:10" s="8" customFormat="1" x14ac:dyDescent="0.55000000000000004">
      <c r="A634">
        <v>633</v>
      </c>
      <c r="B634" s="39">
        <v>757</v>
      </c>
      <c r="C634" s="54" t="s">
        <v>2</v>
      </c>
      <c r="D634" s="1">
        <v>20.3</v>
      </c>
      <c r="E634"/>
      <c r="F634" s="54">
        <v>4</v>
      </c>
      <c r="G634">
        <v>1</v>
      </c>
      <c r="H634" s="36">
        <f t="shared" si="35"/>
        <v>3.2365472915445448E-2</v>
      </c>
      <c r="I634" s="36">
        <f t="shared" si="36"/>
        <v>1.5589E-2</v>
      </c>
      <c r="J634">
        <f>TReMs_2021!BP706</f>
        <v>0</v>
      </c>
    </row>
    <row r="635" spans="1:10" s="8" customFormat="1" x14ac:dyDescent="0.55000000000000004">
      <c r="A635">
        <v>634</v>
      </c>
      <c r="B635" s="39">
        <v>759</v>
      </c>
      <c r="C635" s="54" t="s">
        <v>2</v>
      </c>
      <c r="D635" s="1">
        <v>16.899999999999999</v>
      </c>
      <c r="E635"/>
      <c r="F635" s="54">
        <v>4</v>
      </c>
      <c r="G635">
        <v>1</v>
      </c>
      <c r="H635" s="36">
        <f t="shared" si="35"/>
        <v>2.2431756944794518E-2</v>
      </c>
      <c r="I635" s="36">
        <f t="shared" si="36"/>
        <v>1.5589E-2</v>
      </c>
      <c r="J635">
        <f>TReMs_2021!BP708</f>
        <v>2</v>
      </c>
    </row>
    <row r="636" spans="1:10" s="8" customFormat="1" x14ac:dyDescent="0.55000000000000004">
      <c r="A636">
        <v>635</v>
      </c>
      <c r="B636" s="39">
        <v>760</v>
      </c>
      <c r="C636" s="54" t="s">
        <v>2</v>
      </c>
      <c r="D636" s="1">
        <v>8.6999999999999993</v>
      </c>
      <c r="E636"/>
      <c r="F636" s="54">
        <v>4</v>
      </c>
      <c r="G636">
        <v>1</v>
      </c>
      <c r="H636" s="36">
        <f t="shared" si="35"/>
        <v>5.9446786987552855E-3</v>
      </c>
      <c r="I636" s="36">
        <f t="shared" si="36"/>
        <v>1.5589E-2</v>
      </c>
      <c r="J636">
        <f>TReMs_2021!BP709</f>
        <v>0</v>
      </c>
    </row>
    <row r="637" spans="1:10" s="8" customFormat="1" x14ac:dyDescent="0.55000000000000004">
      <c r="A637">
        <v>636</v>
      </c>
      <c r="B637" s="39">
        <v>761</v>
      </c>
      <c r="C637" s="54" t="s">
        <v>2</v>
      </c>
      <c r="D637" s="1">
        <v>21</v>
      </c>
      <c r="E637"/>
      <c r="F637" s="54">
        <v>4</v>
      </c>
      <c r="G637">
        <v>1</v>
      </c>
      <c r="H637" s="36">
        <f t="shared" si="35"/>
        <v>3.4636059005827467E-2</v>
      </c>
      <c r="I637" s="36">
        <f t="shared" si="36"/>
        <v>1.5589E-2</v>
      </c>
      <c r="J637">
        <f>TReMs_2021!BP710</f>
        <v>0</v>
      </c>
    </row>
    <row r="638" spans="1:10" s="8" customFormat="1" x14ac:dyDescent="0.55000000000000004">
      <c r="A638">
        <v>637</v>
      </c>
      <c r="B638" s="39">
        <v>762</v>
      </c>
      <c r="C638" s="54" t="s">
        <v>3</v>
      </c>
      <c r="D638" s="1">
        <v>40</v>
      </c>
      <c r="E638">
        <v>27.6</v>
      </c>
      <c r="F638" s="54">
        <v>4</v>
      </c>
      <c r="G638">
        <v>1</v>
      </c>
      <c r="H638" s="36">
        <f t="shared" si="35"/>
        <v>0.12566370614359174</v>
      </c>
      <c r="I638" s="36">
        <f>0.000056537*(D638^1.960466)*(E638^0.894433)</f>
        <v>1.5202448327210798</v>
      </c>
      <c r="J638">
        <f>TReMs_2021!BP711</f>
        <v>0</v>
      </c>
    </row>
    <row r="639" spans="1:10" s="8" customFormat="1" x14ac:dyDescent="0.55000000000000004">
      <c r="A639">
        <v>638</v>
      </c>
      <c r="B639" s="39">
        <v>763</v>
      </c>
      <c r="C639" s="54" t="s">
        <v>2</v>
      </c>
      <c r="D639" s="1">
        <v>22.1</v>
      </c>
      <c r="E639"/>
      <c r="F639" s="54">
        <v>4</v>
      </c>
      <c r="G639">
        <v>1</v>
      </c>
      <c r="H639" s="36">
        <f t="shared" si="35"/>
        <v>3.8359631698494774E-2</v>
      </c>
      <c r="I639" s="36">
        <f>0.015589+0.00001696*D639*E639^2</f>
        <v>1.5589E-2</v>
      </c>
      <c r="J639">
        <f>TReMs_2021!BP712</f>
        <v>0</v>
      </c>
    </row>
    <row r="640" spans="1:10" s="8" customFormat="1" x14ac:dyDescent="0.55000000000000004">
      <c r="A640">
        <v>639</v>
      </c>
      <c r="B640" s="39">
        <v>764</v>
      </c>
      <c r="C640" s="54" t="s">
        <v>2</v>
      </c>
      <c r="D640" s="1">
        <v>15.5</v>
      </c>
      <c r="E640"/>
      <c r="F640" s="54">
        <v>4</v>
      </c>
      <c r="G640">
        <v>1</v>
      </c>
      <c r="H640" s="36">
        <f t="shared" si="35"/>
        <v>1.8869190875623696E-2</v>
      </c>
      <c r="I640" s="36">
        <f>0.015589+0.00001696*D640*E640^2</f>
        <v>1.5589E-2</v>
      </c>
      <c r="J640">
        <f>TReMs_2021!BP713</f>
        <v>0</v>
      </c>
    </row>
    <row r="641" spans="1:10" s="8" customFormat="1" x14ac:dyDescent="0.55000000000000004">
      <c r="A641">
        <v>640</v>
      </c>
      <c r="B641" s="39">
        <v>765</v>
      </c>
      <c r="C641" s="54" t="s">
        <v>2</v>
      </c>
      <c r="D641" s="1">
        <v>15.4</v>
      </c>
      <c r="E641"/>
      <c r="F641" s="54">
        <v>4</v>
      </c>
      <c r="G641">
        <v>1</v>
      </c>
      <c r="H641" s="36">
        <f t="shared" si="35"/>
        <v>1.8626502843133885E-2</v>
      </c>
      <c r="I641" s="36">
        <f>0.015589+0.00001696*D641*E641^2</f>
        <v>1.5589E-2</v>
      </c>
      <c r="J641">
        <f>TReMs_2021!BP714</f>
        <v>0</v>
      </c>
    </row>
    <row r="642" spans="1:10" s="8" customFormat="1" x14ac:dyDescent="0.55000000000000004">
      <c r="A642">
        <v>641</v>
      </c>
      <c r="B642" s="39">
        <v>766</v>
      </c>
      <c r="C642" s="54" t="s">
        <v>3</v>
      </c>
      <c r="D642" s="1">
        <v>39.200000000000003</v>
      </c>
      <c r="E642">
        <v>28.2</v>
      </c>
      <c r="F642" s="54">
        <v>4</v>
      </c>
      <c r="G642">
        <v>1</v>
      </c>
      <c r="H642" s="36">
        <f t="shared" si="35"/>
        <v>0.12068742338030551</v>
      </c>
      <c r="I642" s="36">
        <f>0.000056537*(D642^1.960466)*(E642^0.894433)</f>
        <v>1.4895894348342635</v>
      </c>
      <c r="J642">
        <f>TReMs_2021!BP715</f>
        <v>2</v>
      </c>
    </row>
    <row r="643" spans="1:10" s="8" customFormat="1" x14ac:dyDescent="0.55000000000000004">
      <c r="A643">
        <v>642</v>
      </c>
      <c r="B643" s="39">
        <v>767</v>
      </c>
      <c r="C643" s="54" t="s">
        <v>2</v>
      </c>
      <c r="D643" s="1">
        <v>24.8</v>
      </c>
      <c r="E643"/>
      <c r="F643" s="54">
        <v>4</v>
      </c>
      <c r="G643">
        <v>1</v>
      </c>
      <c r="H643" s="36">
        <f t="shared" si="35"/>
        <v>4.8305128641596654E-2</v>
      </c>
      <c r="I643" s="36">
        <f>0.015589+0.00001696*D643*E643^2</f>
        <v>1.5589E-2</v>
      </c>
      <c r="J643">
        <f>TReMs_2021!BP716</f>
        <v>2</v>
      </c>
    </row>
    <row r="644" spans="1:10" s="8" customFormat="1" x14ac:dyDescent="0.55000000000000004">
      <c r="A644">
        <v>643</v>
      </c>
      <c r="B644" s="39">
        <v>768</v>
      </c>
      <c r="C644" s="54" t="s">
        <v>2</v>
      </c>
      <c r="D644" s="1">
        <v>15.5</v>
      </c>
      <c r="E644"/>
      <c r="F644" s="54">
        <v>4</v>
      </c>
      <c r="G644">
        <v>1</v>
      </c>
      <c r="H644" s="36">
        <f t="shared" si="35"/>
        <v>1.8869190875623696E-2</v>
      </c>
      <c r="I644" s="36">
        <f>0.015589+0.00001696*D644*E644^2</f>
        <v>1.5589E-2</v>
      </c>
      <c r="J644">
        <f>TReMs_2021!BP717</f>
        <v>0</v>
      </c>
    </row>
    <row r="645" spans="1:10" s="8" customFormat="1" x14ac:dyDescent="0.55000000000000004">
      <c r="A645">
        <v>644</v>
      </c>
      <c r="B645" s="39">
        <v>769</v>
      </c>
      <c r="C645" s="54" t="s">
        <v>3</v>
      </c>
      <c r="D645" s="1">
        <v>33</v>
      </c>
      <c r="E645">
        <v>28.4</v>
      </c>
      <c r="F645" s="54">
        <v>4</v>
      </c>
      <c r="G645">
        <v>1</v>
      </c>
      <c r="H645" s="36">
        <f t="shared" si="35"/>
        <v>8.5529859993982132E-2</v>
      </c>
      <c r="I645" s="36">
        <f>0.000056537*(D645^1.960466)*(E645^0.894433)</f>
        <v>1.069605413884388</v>
      </c>
      <c r="J645">
        <f>TReMs_2021!BP718</f>
        <v>1</v>
      </c>
    </row>
    <row r="646" spans="1:10" s="8" customFormat="1" x14ac:dyDescent="0.55000000000000004">
      <c r="A646">
        <v>645</v>
      </c>
      <c r="B646" s="39">
        <v>770</v>
      </c>
      <c r="C646" s="54" t="s">
        <v>2</v>
      </c>
      <c r="D646" s="1">
        <v>14.7</v>
      </c>
      <c r="E646"/>
      <c r="F646" s="54">
        <v>4</v>
      </c>
      <c r="G646">
        <v>1</v>
      </c>
      <c r="H646" s="36">
        <f t="shared" si="35"/>
        <v>1.6971668912855457E-2</v>
      </c>
      <c r="I646" s="36">
        <f t="shared" ref="I646:I651" si="37">0.015589+0.00001696*D646*E646^2</f>
        <v>1.5589E-2</v>
      </c>
      <c r="J646">
        <f>TReMs_2021!BP719</f>
        <v>1</v>
      </c>
    </row>
    <row r="647" spans="1:10" s="8" customFormat="1" x14ac:dyDescent="0.55000000000000004">
      <c r="A647">
        <v>646</v>
      </c>
      <c r="B647" s="39">
        <v>771</v>
      </c>
      <c r="C647" s="54" t="s">
        <v>2</v>
      </c>
      <c r="D647" s="1">
        <v>11.4</v>
      </c>
      <c r="E647"/>
      <c r="F647" s="54">
        <v>4</v>
      </c>
      <c r="G647">
        <v>1</v>
      </c>
      <c r="H647" s="36">
        <f t="shared" ref="H647:H706" si="38">PI()/4*(D647/100)^2</f>
        <v>1.0207034531513238E-2</v>
      </c>
      <c r="I647" s="36">
        <f t="shared" si="37"/>
        <v>1.5589E-2</v>
      </c>
      <c r="J647">
        <f>TReMs_2021!BP720</f>
        <v>2</v>
      </c>
    </row>
    <row r="648" spans="1:10" s="8" customFormat="1" x14ac:dyDescent="0.55000000000000004">
      <c r="A648">
        <v>647</v>
      </c>
      <c r="B648" s="39">
        <v>910</v>
      </c>
      <c r="C648" s="7" t="s">
        <v>2</v>
      </c>
      <c r="D648" s="5">
        <v>10.1</v>
      </c>
      <c r="E648"/>
      <c r="F648" s="7">
        <v>4</v>
      </c>
      <c r="G648">
        <v>1</v>
      </c>
      <c r="H648" s="36">
        <f t="shared" si="38"/>
        <v>8.0118466648173691E-3</v>
      </c>
      <c r="I648" s="36">
        <f t="shared" si="37"/>
        <v>1.5589E-2</v>
      </c>
      <c r="J648">
        <f>TReMs_2021!BP721</f>
        <v>0</v>
      </c>
    </row>
    <row r="649" spans="1:10" s="8" customFormat="1" x14ac:dyDescent="0.55000000000000004">
      <c r="A649">
        <v>648</v>
      </c>
      <c r="B649" s="39">
        <v>772</v>
      </c>
      <c r="C649" s="54" t="s">
        <v>2</v>
      </c>
      <c r="D649" s="1">
        <v>11.7</v>
      </c>
      <c r="E649"/>
      <c r="F649" s="54">
        <v>4</v>
      </c>
      <c r="G649">
        <v>1</v>
      </c>
      <c r="H649" s="36">
        <f t="shared" si="38"/>
        <v>1.0751315458747667E-2</v>
      </c>
      <c r="I649" s="36">
        <f t="shared" si="37"/>
        <v>1.5589E-2</v>
      </c>
      <c r="J649">
        <f>TReMs_2021!BP722</f>
        <v>0</v>
      </c>
    </row>
    <row r="650" spans="1:10" s="8" customFormat="1" x14ac:dyDescent="0.55000000000000004">
      <c r="A650">
        <v>649</v>
      </c>
      <c r="B650" s="39">
        <v>773</v>
      </c>
      <c r="C650" s="54" t="s">
        <v>2</v>
      </c>
      <c r="D650" s="1">
        <v>13.4</v>
      </c>
      <c r="E650"/>
      <c r="F650" s="54">
        <v>4</v>
      </c>
      <c r="G650">
        <v>1</v>
      </c>
      <c r="H650" s="36">
        <f t="shared" si="38"/>
        <v>1.4102609421964583E-2</v>
      </c>
      <c r="I650" s="36">
        <f t="shared" si="37"/>
        <v>1.5589E-2</v>
      </c>
      <c r="J650">
        <f>TReMs_2021!BP723</f>
        <v>2</v>
      </c>
    </row>
    <row r="651" spans="1:10" s="8" customFormat="1" x14ac:dyDescent="0.55000000000000004">
      <c r="A651">
        <v>650</v>
      </c>
      <c r="B651" s="39">
        <v>911</v>
      </c>
      <c r="C651" s="7" t="s">
        <v>2</v>
      </c>
      <c r="D651" s="5">
        <v>9.6999999999999993</v>
      </c>
      <c r="E651"/>
      <c r="F651" s="7">
        <v>4</v>
      </c>
      <c r="G651">
        <v>1</v>
      </c>
      <c r="H651" s="36">
        <f t="shared" si="38"/>
        <v>7.3898113194065885E-3</v>
      </c>
      <c r="I651" s="36">
        <f t="shared" si="37"/>
        <v>1.5589E-2</v>
      </c>
      <c r="J651">
        <f>TReMs_2021!BP724</f>
        <v>0</v>
      </c>
    </row>
    <row r="652" spans="1:10" s="8" customFormat="1" x14ac:dyDescent="0.55000000000000004">
      <c r="A652">
        <v>651</v>
      </c>
      <c r="B652" s="39">
        <v>774</v>
      </c>
      <c r="C652" s="54" t="s">
        <v>3</v>
      </c>
      <c r="D652" s="1">
        <v>42.8</v>
      </c>
      <c r="E652">
        <v>28</v>
      </c>
      <c r="F652" s="54">
        <v>4</v>
      </c>
      <c r="G652">
        <v>1</v>
      </c>
      <c r="H652" s="36">
        <f t="shared" si="38"/>
        <v>0.14387237716379817</v>
      </c>
      <c r="I652" s="36">
        <f>0.000056537*(D652^1.960466)*(E652^0.894433)</f>
        <v>1.7583636593871217</v>
      </c>
      <c r="J652">
        <f>TReMs_2021!BP725</f>
        <v>0</v>
      </c>
    </row>
    <row r="653" spans="1:10" s="8" customFormat="1" x14ac:dyDescent="0.55000000000000004">
      <c r="A653">
        <v>652</v>
      </c>
      <c r="B653" s="39">
        <v>775</v>
      </c>
      <c r="C653" s="54" t="s">
        <v>2</v>
      </c>
      <c r="D653" s="1">
        <v>20.100000000000001</v>
      </c>
      <c r="E653"/>
      <c r="F653" s="54">
        <v>4</v>
      </c>
      <c r="G653">
        <v>1</v>
      </c>
      <c r="H653" s="36">
        <f t="shared" si="38"/>
        <v>3.1730871199420314E-2</v>
      </c>
      <c r="I653" s="36">
        <f t="shared" ref="I653:I664" si="39">0.015589+0.00001696*D653*E653^2</f>
        <v>1.5589E-2</v>
      </c>
      <c r="J653">
        <f>TReMs_2021!BP726</f>
        <v>0</v>
      </c>
    </row>
    <row r="654" spans="1:10" s="8" customFormat="1" x14ac:dyDescent="0.55000000000000004">
      <c r="A654">
        <v>653</v>
      </c>
      <c r="B654" s="39">
        <v>776</v>
      </c>
      <c r="C654" s="54" t="s">
        <v>2</v>
      </c>
      <c r="D654" s="1">
        <v>18.2</v>
      </c>
      <c r="E654"/>
      <c r="F654" s="54">
        <v>4</v>
      </c>
      <c r="G654">
        <v>1</v>
      </c>
      <c r="H654" s="36">
        <f t="shared" si="38"/>
        <v>2.6015528764377079E-2</v>
      </c>
      <c r="I654" s="36">
        <f t="shared" si="39"/>
        <v>1.5589E-2</v>
      </c>
      <c r="J654">
        <f>TReMs_2021!BP727</f>
        <v>0</v>
      </c>
    </row>
    <row r="655" spans="1:10" s="8" customFormat="1" x14ac:dyDescent="0.55000000000000004">
      <c r="A655">
        <v>654</v>
      </c>
      <c r="B655" s="39">
        <v>777</v>
      </c>
      <c r="C655" s="54" t="s">
        <v>2</v>
      </c>
      <c r="D655" s="1">
        <v>15.7</v>
      </c>
      <c r="E655"/>
      <c r="F655" s="54">
        <v>4</v>
      </c>
      <c r="G655">
        <v>1</v>
      </c>
      <c r="H655" s="36">
        <f t="shared" si="38"/>
        <v>1.9359279329583704E-2</v>
      </c>
      <c r="I655" s="36">
        <f t="shared" si="39"/>
        <v>1.5589E-2</v>
      </c>
      <c r="J655">
        <f>TReMs_2021!BP728</f>
        <v>2</v>
      </c>
    </row>
    <row r="656" spans="1:10" s="8" customFormat="1" x14ac:dyDescent="0.55000000000000004">
      <c r="A656">
        <v>655</v>
      </c>
      <c r="B656" s="39">
        <v>778</v>
      </c>
      <c r="C656" s="54" t="s">
        <v>2</v>
      </c>
      <c r="D656" s="1">
        <v>15.9</v>
      </c>
      <c r="E656"/>
      <c r="F656" s="54">
        <v>4</v>
      </c>
      <c r="G656">
        <v>1</v>
      </c>
      <c r="H656" s="36">
        <f t="shared" si="38"/>
        <v>1.9855650968850891E-2</v>
      </c>
      <c r="I656" s="36">
        <f t="shared" si="39"/>
        <v>1.5589E-2</v>
      </c>
      <c r="J656">
        <f>TReMs_2021!BP729</f>
        <v>0</v>
      </c>
    </row>
    <row r="657" spans="1:10" s="8" customFormat="1" x14ac:dyDescent="0.55000000000000004">
      <c r="A657">
        <v>656</v>
      </c>
      <c r="B657" s="39">
        <v>779</v>
      </c>
      <c r="C657" s="54" t="s">
        <v>2</v>
      </c>
      <c r="D657" s="1">
        <v>23.9</v>
      </c>
      <c r="E657"/>
      <c r="F657" s="54">
        <v>4</v>
      </c>
      <c r="G657">
        <v>1</v>
      </c>
      <c r="H657" s="36">
        <f t="shared" si="38"/>
        <v>4.4862728491425641E-2</v>
      </c>
      <c r="I657" s="36">
        <f t="shared" si="39"/>
        <v>1.5589E-2</v>
      </c>
      <c r="J657">
        <f>TReMs_2021!BP730</f>
        <v>0</v>
      </c>
    </row>
    <row r="658" spans="1:10" s="8" customFormat="1" x14ac:dyDescent="0.55000000000000004">
      <c r="A658">
        <v>657</v>
      </c>
      <c r="B658" s="39">
        <v>780</v>
      </c>
      <c r="C658" s="54" t="s">
        <v>2</v>
      </c>
      <c r="D658" s="1">
        <v>16.399999999999999</v>
      </c>
      <c r="E658"/>
      <c r="F658" s="54">
        <v>4</v>
      </c>
      <c r="G658">
        <v>1</v>
      </c>
      <c r="H658" s="36">
        <f t="shared" si="38"/>
        <v>2.1124069002737764E-2</v>
      </c>
      <c r="I658" s="36">
        <f t="shared" si="39"/>
        <v>1.5589E-2</v>
      </c>
      <c r="J658">
        <f>TReMs_2021!BP731</f>
        <v>2</v>
      </c>
    </row>
    <row r="659" spans="1:10" s="8" customFormat="1" x14ac:dyDescent="0.55000000000000004">
      <c r="A659">
        <v>658</v>
      </c>
      <c r="B659" s="39">
        <v>781</v>
      </c>
      <c r="C659" s="54" t="s">
        <v>2</v>
      </c>
      <c r="D659" s="1">
        <v>19.600000000000001</v>
      </c>
      <c r="E659"/>
      <c r="F659" s="54">
        <v>4</v>
      </c>
      <c r="G659">
        <v>1</v>
      </c>
      <c r="H659" s="36">
        <f t="shared" si="38"/>
        <v>3.0171855845076378E-2</v>
      </c>
      <c r="I659" s="36">
        <f t="shared" si="39"/>
        <v>1.5589E-2</v>
      </c>
      <c r="J659">
        <f>TReMs_2021!BP732</f>
        <v>0</v>
      </c>
    </row>
    <row r="660" spans="1:10" s="8" customFormat="1" x14ac:dyDescent="0.55000000000000004">
      <c r="A660">
        <v>659</v>
      </c>
      <c r="B660" s="39">
        <v>782</v>
      </c>
      <c r="C660" s="54" t="s">
        <v>2</v>
      </c>
      <c r="D660" s="1">
        <v>18.3</v>
      </c>
      <c r="E660"/>
      <c r="F660" s="54">
        <v>4</v>
      </c>
      <c r="G660">
        <v>1</v>
      </c>
      <c r="H660" s="36">
        <f t="shared" si="38"/>
        <v>2.6302199094017143E-2</v>
      </c>
      <c r="I660" s="36">
        <f t="shared" si="39"/>
        <v>1.5589E-2</v>
      </c>
      <c r="J660">
        <f>TReMs_2021!BP733</f>
        <v>0</v>
      </c>
    </row>
    <row r="661" spans="1:10" s="8" customFormat="1" x14ac:dyDescent="0.55000000000000004">
      <c r="A661">
        <v>660</v>
      </c>
      <c r="B661" s="39">
        <v>784</v>
      </c>
      <c r="C661" s="54" t="s">
        <v>2</v>
      </c>
      <c r="D661" s="1">
        <v>18.600000000000001</v>
      </c>
      <c r="E661"/>
      <c r="F661" s="54">
        <v>4</v>
      </c>
      <c r="G661">
        <v>1</v>
      </c>
      <c r="H661" s="36">
        <f t="shared" si="38"/>
        <v>2.7171634860898127E-2</v>
      </c>
      <c r="I661" s="36">
        <f t="shared" si="39"/>
        <v>1.5589E-2</v>
      </c>
      <c r="J661">
        <f>TReMs_2021!BP735</f>
        <v>0</v>
      </c>
    </row>
    <row r="662" spans="1:10" s="8" customFormat="1" x14ac:dyDescent="0.55000000000000004">
      <c r="A662">
        <v>661</v>
      </c>
      <c r="B662" s="39">
        <v>912</v>
      </c>
      <c r="C662" s="7" t="s">
        <v>2</v>
      </c>
      <c r="D662" s="5">
        <v>10</v>
      </c>
      <c r="E662"/>
      <c r="F662" s="7">
        <v>4</v>
      </c>
      <c r="G662">
        <v>1</v>
      </c>
      <c r="H662" s="36">
        <f t="shared" si="38"/>
        <v>7.8539816339744835E-3</v>
      </c>
      <c r="I662" s="36">
        <f t="shared" si="39"/>
        <v>1.5589E-2</v>
      </c>
      <c r="J662">
        <f>TReMs_2021!BP736</f>
        <v>2</v>
      </c>
    </row>
    <row r="663" spans="1:10" s="8" customFormat="1" x14ac:dyDescent="0.55000000000000004">
      <c r="A663">
        <v>662</v>
      </c>
      <c r="B663" s="39">
        <v>785</v>
      </c>
      <c r="C663" s="54" t="s">
        <v>2</v>
      </c>
      <c r="D663" s="1">
        <v>14.9</v>
      </c>
      <c r="E663"/>
      <c r="F663" s="54">
        <v>4</v>
      </c>
      <c r="G663">
        <v>1</v>
      </c>
      <c r="H663" s="36">
        <f t="shared" si="38"/>
        <v>1.7436624625586747E-2</v>
      </c>
      <c r="I663" s="36">
        <f t="shared" si="39"/>
        <v>1.5589E-2</v>
      </c>
      <c r="J663">
        <f>TReMs_2021!BP737</f>
        <v>0</v>
      </c>
    </row>
    <row r="664" spans="1:10" s="8" customFormat="1" x14ac:dyDescent="0.55000000000000004">
      <c r="A664">
        <v>663</v>
      </c>
      <c r="B664" s="39">
        <v>786</v>
      </c>
      <c r="C664" s="54" t="s">
        <v>2</v>
      </c>
      <c r="D664" s="1">
        <v>21.5</v>
      </c>
      <c r="E664"/>
      <c r="F664" s="54">
        <v>4</v>
      </c>
      <c r="G664">
        <v>1</v>
      </c>
      <c r="H664" s="36">
        <f t="shared" si="38"/>
        <v>3.6305030103047045E-2</v>
      </c>
      <c r="I664" s="36">
        <f t="shared" si="39"/>
        <v>1.5589E-2</v>
      </c>
      <c r="J664">
        <f>TReMs_2021!BP738</f>
        <v>0</v>
      </c>
    </row>
    <row r="665" spans="1:10" s="8" customFormat="1" x14ac:dyDescent="0.55000000000000004">
      <c r="A665">
        <v>664</v>
      </c>
      <c r="B665" s="39">
        <v>787</v>
      </c>
      <c r="C665" s="54" t="s">
        <v>3</v>
      </c>
      <c r="D665" s="1">
        <v>46.4</v>
      </c>
      <c r="E665">
        <v>29.4</v>
      </c>
      <c r="F665" s="54">
        <v>4</v>
      </c>
      <c r="G665">
        <v>1</v>
      </c>
      <c r="H665" s="36">
        <f t="shared" si="38"/>
        <v>0.16909308298681699</v>
      </c>
      <c r="I665" s="36">
        <f>0.000056537*(D665^1.960466)*(E665^0.894433)</f>
        <v>2.1519040703132988</v>
      </c>
      <c r="J665">
        <f>TReMs_2021!BP739</f>
        <v>0</v>
      </c>
    </row>
    <row r="666" spans="1:10" s="8" customFormat="1" x14ac:dyDescent="0.55000000000000004">
      <c r="A666">
        <v>665</v>
      </c>
      <c r="B666" s="39">
        <v>788</v>
      </c>
      <c r="C666" s="54" t="s">
        <v>2</v>
      </c>
      <c r="D666" s="1">
        <v>21</v>
      </c>
      <c r="E666"/>
      <c r="F666" s="54">
        <v>4</v>
      </c>
      <c r="G666">
        <v>1</v>
      </c>
      <c r="H666" s="36">
        <f t="shared" si="38"/>
        <v>3.4636059005827467E-2</v>
      </c>
      <c r="I666" s="36">
        <f t="shared" ref="I666:I672" si="40">0.015589+0.00001696*D666*E666^2</f>
        <v>1.5589E-2</v>
      </c>
      <c r="J666">
        <f>TReMs_2021!BP740</f>
        <v>0</v>
      </c>
    </row>
    <row r="667" spans="1:10" s="8" customFormat="1" x14ac:dyDescent="0.55000000000000004">
      <c r="A667">
        <v>666</v>
      </c>
      <c r="B667" s="39">
        <v>789</v>
      </c>
      <c r="C667" s="54" t="s">
        <v>2</v>
      </c>
      <c r="D667" s="1">
        <v>10.8</v>
      </c>
      <c r="E667"/>
      <c r="F667" s="54">
        <v>4</v>
      </c>
      <c r="G667">
        <v>1</v>
      </c>
      <c r="H667" s="36">
        <f t="shared" si="38"/>
        <v>9.1608841778678379E-3</v>
      </c>
      <c r="I667" s="36">
        <f t="shared" si="40"/>
        <v>1.5589E-2</v>
      </c>
      <c r="J667">
        <f>TReMs_2021!BP741</f>
        <v>0</v>
      </c>
    </row>
    <row r="668" spans="1:10" s="8" customFormat="1" x14ac:dyDescent="0.55000000000000004">
      <c r="A668">
        <v>667</v>
      </c>
      <c r="B668" s="39">
        <v>792</v>
      </c>
      <c r="C668" s="54" t="s">
        <v>2</v>
      </c>
      <c r="D668" s="1">
        <v>24.4</v>
      </c>
      <c r="E668"/>
      <c r="F668" s="54">
        <v>4</v>
      </c>
      <c r="G668">
        <v>1</v>
      </c>
      <c r="H668" s="36">
        <f t="shared" si="38"/>
        <v>4.6759465056030479E-2</v>
      </c>
      <c r="I668" s="36">
        <f t="shared" si="40"/>
        <v>1.5589E-2</v>
      </c>
      <c r="J668">
        <f>TReMs_2021!BP742</f>
        <v>2</v>
      </c>
    </row>
    <row r="669" spans="1:10" s="8" customFormat="1" x14ac:dyDescent="0.55000000000000004">
      <c r="A669">
        <v>668</v>
      </c>
      <c r="B669" s="39">
        <v>913</v>
      </c>
      <c r="C669" s="7" t="s">
        <v>2</v>
      </c>
      <c r="D669" s="5">
        <v>8.6</v>
      </c>
      <c r="E669"/>
      <c r="F669" s="7">
        <v>4</v>
      </c>
      <c r="G669">
        <v>1</v>
      </c>
      <c r="H669" s="36">
        <f t="shared" si="38"/>
        <v>5.8088048164875268E-3</v>
      </c>
      <c r="I669" s="36">
        <f t="shared" si="40"/>
        <v>1.5589E-2</v>
      </c>
      <c r="J669">
        <f>TReMs_2021!BP743</f>
        <v>1</v>
      </c>
    </row>
    <row r="670" spans="1:10" s="8" customFormat="1" x14ac:dyDescent="0.55000000000000004">
      <c r="A670">
        <v>669</v>
      </c>
      <c r="B670" s="39">
        <v>793</v>
      </c>
      <c r="C670" s="54" t="s">
        <v>2</v>
      </c>
      <c r="D670" s="1">
        <v>11</v>
      </c>
      <c r="E670"/>
      <c r="F670" s="54">
        <v>4</v>
      </c>
      <c r="G670">
        <v>1</v>
      </c>
      <c r="H670" s="36">
        <f t="shared" si="38"/>
        <v>9.5033177771091243E-3</v>
      </c>
      <c r="I670" s="36">
        <f t="shared" si="40"/>
        <v>1.5589E-2</v>
      </c>
      <c r="J670">
        <f>TReMs_2021!BP744</f>
        <v>0</v>
      </c>
    </row>
    <row r="671" spans="1:10" s="8" customFormat="1" x14ac:dyDescent="0.55000000000000004">
      <c r="A671">
        <v>670</v>
      </c>
      <c r="B671" s="39">
        <v>794</v>
      </c>
      <c r="C671" s="54" t="s">
        <v>2</v>
      </c>
      <c r="D671" s="1">
        <v>16.5</v>
      </c>
      <c r="E671"/>
      <c r="F671" s="54">
        <v>4</v>
      </c>
      <c r="G671">
        <v>1</v>
      </c>
      <c r="H671" s="36">
        <f t="shared" si="38"/>
        <v>2.1382464998495533E-2</v>
      </c>
      <c r="I671" s="36">
        <f t="shared" si="40"/>
        <v>1.5589E-2</v>
      </c>
      <c r="J671">
        <f>TReMs_2021!BP745</f>
        <v>0</v>
      </c>
    </row>
    <row r="672" spans="1:10" s="8" customFormat="1" x14ac:dyDescent="0.55000000000000004">
      <c r="A672">
        <v>671</v>
      </c>
      <c r="B672" s="39">
        <v>914</v>
      </c>
      <c r="C672" s="7" t="s">
        <v>2</v>
      </c>
      <c r="D672" s="5">
        <v>9.9</v>
      </c>
      <c r="E672"/>
      <c r="F672" s="7">
        <v>4</v>
      </c>
      <c r="G672">
        <v>1</v>
      </c>
      <c r="H672" s="36">
        <f t="shared" si="38"/>
        <v>7.6976873994583908E-3</v>
      </c>
      <c r="I672" s="36">
        <f t="shared" si="40"/>
        <v>1.5589E-2</v>
      </c>
      <c r="J672">
        <f>TReMs_2021!BP746</f>
        <v>0</v>
      </c>
    </row>
    <row r="673" spans="1:10" s="8" customFormat="1" x14ac:dyDescent="0.55000000000000004">
      <c r="A673">
        <v>672</v>
      </c>
      <c r="B673" s="39">
        <v>795</v>
      </c>
      <c r="C673" s="54" t="s">
        <v>3</v>
      </c>
      <c r="D673" s="1">
        <v>33.6</v>
      </c>
      <c r="E673">
        <v>27.8</v>
      </c>
      <c r="F673" s="54">
        <v>4</v>
      </c>
      <c r="G673">
        <v>1</v>
      </c>
      <c r="H673" s="36">
        <f t="shared" si="38"/>
        <v>8.8668311054918333E-2</v>
      </c>
      <c r="I673" s="36">
        <f>0.000056537*(D673^1.960466)*(E673^0.894433)</f>
        <v>1.0871021050531504</v>
      </c>
      <c r="J673">
        <f>TReMs_2021!BP747</f>
        <v>3</v>
      </c>
    </row>
    <row r="674" spans="1:10" s="8" customFormat="1" x14ac:dyDescent="0.55000000000000004">
      <c r="A674">
        <v>673</v>
      </c>
      <c r="B674" s="39">
        <v>796</v>
      </c>
      <c r="C674" s="54" t="s">
        <v>2</v>
      </c>
      <c r="D674" s="1">
        <v>11.1</v>
      </c>
      <c r="E674"/>
      <c r="F674" s="54">
        <v>4</v>
      </c>
      <c r="G674">
        <v>1</v>
      </c>
      <c r="H674" s="36">
        <f t="shared" si="38"/>
        <v>9.6768907712199599E-3</v>
      </c>
      <c r="I674" s="36">
        <f>0.015589+0.00001696*D674*E674^2</f>
        <v>1.5589E-2</v>
      </c>
      <c r="J674">
        <f>TReMs_2021!BP748</f>
        <v>4</v>
      </c>
    </row>
    <row r="675" spans="1:10" s="8" customFormat="1" x14ac:dyDescent="0.55000000000000004">
      <c r="A675">
        <v>674</v>
      </c>
      <c r="B675" s="39">
        <v>797</v>
      </c>
      <c r="C675" s="54" t="s">
        <v>3</v>
      </c>
      <c r="D675" s="1">
        <v>38.299999999999997</v>
      </c>
      <c r="E675">
        <v>28.1</v>
      </c>
      <c r="F675" s="54">
        <v>4</v>
      </c>
      <c r="G675">
        <v>1</v>
      </c>
      <c r="H675" s="36">
        <f t="shared" si="38"/>
        <v>0.11520927119060825</v>
      </c>
      <c r="I675" s="36">
        <f>0.000056537*(D675^1.960466)*(E675^0.894433)</f>
        <v>1.4187663107769615</v>
      </c>
      <c r="J675">
        <f>TReMs_2021!BP749</f>
        <v>0</v>
      </c>
    </row>
    <row r="676" spans="1:10" s="8" customFormat="1" x14ac:dyDescent="0.55000000000000004">
      <c r="A676">
        <v>675</v>
      </c>
      <c r="B676" s="39">
        <v>798</v>
      </c>
      <c r="C676" s="7" t="s">
        <v>2</v>
      </c>
      <c r="D676" s="5">
        <v>6.8</v>
      </c>
      <c r="E676"/>
      <c r="F676" s="7">
        <v>4</v>
      </c>
      <c r="G676">
        <v>1</v>
      </c>
      <c r="H676" s="36">
        <f t="shared" si="38"/>
        <v>3.6316811075498014E-3</v>
      </c>
      <c r="I676" s="36">
        <f>0.015589+0.00001696*D676*E676^2</f>
        <v>1.5589E-2</v>
      </c>
      <c r="J676">
        <f>TReMs_2021!BP750</f>
        <v>0</v>
      </c>
    </row>
    <row r="677" spans="1:10" s="8" customFormat="1" x14ac:dyDescent="0.55000000000000004">
      <c r="A677">
        <v>676</v>
      </c>
      <c r="B677" s="39">
        <v>799</v>
      </c>
      <c r="C677" s="54" t="s">
        <v>2</v>
      </c>
      <c r="D677" s="1">
        <v>24.1</v>
      </c>
      <c r="E677"/>
      <c r="F677" s="54">
        <v>4</v>
      </c>
      <c r="G677">
        <v>1</v>
      </c>
      <c r="H677" s="36">
        <f t="shared" si="38"/>
        <v>4.5616710728287199E-2</v>
      </c>
      <c r="I677" s="36">
        <f>0.015589+0.00001696*D677*E677^2</f>
        <v>1.5589E-2</v>
      </c>
      <c r="J677">
        <f>TReMs_2021!BP751</f>
        <v>1</v>
      </c>
    </row>
    <row r="678" spans="1:10" s="8" customFormat="1" x14ac:dyDescent="0.55000000000000004">
      <c r="A678">
        <v>677</v>
      </c>
      <c r="B678" s="39">
        <v>800</v>
      </c>
      <c r="C678" s="54" t="s">
        <v>3</v>
      </c>
      <c r="D678" s="1">
        <v>33.200000000000003</v>
      </c>
      <c r="E678">
        <v>29.1</v>
      </c>
      <c r="F678" s="54">
        <v>4</v>
      </c>
      <c r="G678">
        <v>1</v>
      </c>
      <c r="H678" s="36">
        <f t="shared" si="38"/>
        <v>8.6569727162320351E-2</v>
      </c>
      <c r="I678" s="36">
        <f>0.000056537*(D678^1.960466)*(E678^0.894433)</f>
        <v>1.1061816559584607</v>
      </c>
      <c r="J678">
        <f>TReMs_2021!BP752</f>
        <v>1</v>
      </c>
    </row>
    <row r="679" spans="1:10" s="8" customFormat="1" x14ac:dyDescent="0.55000000000000004">
      <c r="A679">
        <v>678</v>
      </c>
      <c r="B679" s="39">
        <v>801</v>
      </c>
      <c r="C679" s="54" t="s">
        <v>3</v>
      </c>
      <c r="D679" s="1">
        <v>41.3</v>
      </c>
      <c r="E679">
        <v>31</v>
      </c>
      <c r="F679" s="54">
        <v>4</v>
      </c>
      <c r="G679">
        <v>1</v>
      </c>
      <c r="H679" s="36">
        <f t="shared" si="38"/>
        <v>0.13396457933253933</v>
      </c>
      <c r="I679" s="36">
        <f>0.000056537*(D679^1.960466)*(E679^0.894433)</f>
        <v>1.7958539235435247</v>
      </c>
      <c r="J679">
        <f>TReMs_2021!BP753</f>
        <v>0</v>
      </c>
    </row>
    <row r="680" spans="1:10" s="8" customFormat="1" x14ac:dyDescent="0.55000000000000004">
      <c r="A680">
        <v>679</v>
      </c>
      <c r="B680" s="39">
        <v>802</v>
      </c>
      <c r="C680" s="54" t="s">
        <v>7</v>
      </c>
      <c r="D680" s="1">
        <v>10.1</v>
      </c>
      <c r="E680"/>
      <c r="F680" s="54">
        <v>4</v>
      </c>
      <c r="G680">
        <v>1</v>
      </c>
      <c r="H680" s="36">
        <f t="shared" si="38"/>
        <v>8.0118466648173691E-3</v>
      </c>
      <c r="I680" s="36">
        <f>(D680/100)^1.83932*E680^0.9724*EXP(-2.71877)</f>
        <v>0</v>
      </c>
      <c r="J680">
        <f>TReMs_2021!BP754</f>
        <v>0</v>
      </c>
    </row>
    <row r="681" spans="1:10" s="8" customFormat="1" x14ac:dyDescent="0.55000000000000004">
      <c r="A681">
        <v>680</v>
      </c>
      <c r="B681" s="39">
        <v>803</v>
      </c>
      <c r="C681" s="54" t="s">
        <v>3</v>
      </c>
      <c r="D681" s="1">
        <v>45.9</v>
      </c>
      <c r="E681">
        <v>32.1</v>
      </c>
      <c r="F681" s="54">
        <v>4</v>
      </c>
      <c r="G681">
        <v>1</v>
      </c>
      <c r="H681" s="36">
        <f t="shared" si="38"/>
        <v>0.16546847046273777</v>
      </c>
      <c r="I681" s="36">
        <f>0.000056537*(D681^1.960466)*(E681^0.894433)</f>
        <v>2.2789135150648985</v>
      </c>
      <c r="J681">
        <f>TReMs_2021!BP755</f>
        <v>0</v>
      </c>
    </row>
    <row r="682" spans="1:10" s="8" customFormat="1" x14ac:dyDescent="0.55000000000000004">
      <c r="A682">
        <v>681</v>
      </c>
      <c r="B682" s="39">
        <v>805</v>
      </c>
      <c r="C682" s="54" t="s">
        <v>3</v>
      </c>
      <c r="D682" s="1">
        <v>32.200000000000003</v>
      </c>
      <c r="E682">
        <v>29.7</v>
      </c>
      <c r="F682" s="54">
        <v>4</v>
      </c>
      <c r="G682">
        <v>1</v>
      </c>
      <c r="H682" s="36">
        <f t="shared" si="38"/>
        <v>8.1433223173701039E-2</v>
      </c>
      <c r="I682" s="36">
        <f>0.000056537*(D682^1.960466)*(E682^0.894433)</f>
        <v>1.0609988143016389</v>
      </c>
      <c r="J682">
        <f>TReMs_2021!BP757</f>
        <v>0</v>
      </c>
    </row>
    <row r="683" spans="1:10" s="8" customFormat="1" x14ac:dyDescent="0.55000000000000004">
      <c r="A683">
        <v>682</v>
      </c>
      <c r="B683" s="39">
        <v>806</v>
      </c>
      <c r="C683" s="54" t="s">
        <v>6</v>
      </c>
      <c r="D683" s="1">
        <v>9.6</v>
      </c>
      <c r="E683"/>
      <c r="F683" s="54">
        <v>4</v>
      </c>
      <c r="G683">
        <v>1</v>
      </c>
      <c r="H683" s="36">
        <f t="shared" si="38"/>
        <v>7.2382294738708832E-3</v>
      </c>
      <c r="I683" s="36">
        <f>0.00095853*D683^(2.040672356+0.001965013)*(E683^(0.56366437))</f>
        <v>0</v>
      </c>
      <c r="J683">
        <f>TReMs_2021!BP758</f>
        <v>1</v>
      </c>
    </row>
    <row r="684" spans="1:10" s="8" customFormat="1" x14ac:dyDescent="0.55000000000000004">
      <c r="A684">
        <v>683</v>
      </c>
      <c r="B684" s="39">
        <v>807</v>
      </c>
      <c r="C684" s="54" t="s">
        <v>3</v>
      </c>
      <c r="D684" s="1">
        <v>41.9</v>
      </c>
      <c r="E684">
        <v>29.8</v>
      </c>
      <c r="F684" s="54">
        <v>4</v>
      </c>
      <c r="G684">
        <v>1</v>
      </c>
      <c r="H684" s="36">
        <f t="shared" si="38"/>
        <v>0.13788528696421942</v>
      </c>
      <c r="I684" s="36">
        <f>0.000056537*(D684^1.960466)*(E684^0.894433)</f>
        <v>1.783264945203952</v>
      </c>
      <c r="J684">
        <f>TReMs_2021!BP759</f>
        <v>0</v>
      </c>
    </row>
    <row r="685" spans="1:10" s="8" customFormat="1" x14ac:dyDescent="0.55000000000000004">
      <c r="A685">
        <v>684</v>
      </c>
      <c r="B685" s="39">
        <v>808</v>
      </c>
      <c r="C685" s="54" t="s">
        <v>2</v>
      </c>
      <c r="D685" s="1">
        <v>10.3</v>
      </c>
      <c r="E685"/>
      <c r="F685" s="54">
        <v>4</v>
      </c>
      <c r="G685">
        <v>1</v>
      </c>
      <c r="H685" s="36">
        <f t="shared" si="38"/>
        <v>8.3322891154835304E-3</v>
      </c>
      <c r="I685" s="36">
        <f>0.015589+0.00001696*D685*E685^2</f>
        <v>1.5589E-2</v>
      </c>
      <c r="J685">
        <f>TReMs_2021!BP760</f>
        <v>0</v>
      </c>
    </row>
    <row r="686" spans="1:10" s="8" customFormat="1" x14ac:dyDescent="0.55000000000000004">
      <c r="A686">
        <v>685</v>
      </c>
      <c r="B686" s="39">
        <v>810</v>
      </c>
      <c r="C686" s="54" t="s">
        <v>2</v>
      </c>
      <c r="D686" s="1">
        <v>22.7</v>
      </c>
      <c r="E686"/>
      <c r="F686" s="54">
        <v>4</v>
      </c>
      <c r="G686">
        <v>1</v>
      </c>
      <c r="H686" s="36">
        <f t="shared" si="38"/>
        <v>4.0470781961707107E-2</v>
      </c>
      <c r="I686" s="36">
        <f>0.015589+0.00001696*D686*E686^2</f>
        <v>1.5589E-2</v>
      </c>
      <c r="J686">
        <f>TReMs_2021!BP762</f>
        <v>0</v>
      </c>
    </row>
    <row r="687" spans="1:10" s="8" customFormat="1" x14ac:dyDescent="0.55000000000000004">
      <c r="A687">
        <v>686</v>
      </c>
      <c r="B687" s="39">
        <v>811</v>
      </c>
      <c r="C687" s="54" t="s">
        <v>3</v>
      </c>
      <c r="D687" s="1">
        <v>37.4</v>
      </c>
      <c r="E687">
        <v>28</v>
      </c>
      <c r="F687" s="54">
        <v>4</v>
      </c>
      <c r="G687">
        <v>1</v>
      </c>
      <c r="H687" s="36">
        <f t="shared" si="38"/>
        <v>0.10985835350338148</v>
      </c>
      <c r="I687" s="36">
        <f>0.000056537*(D687^1.960466)*(E687^0.894433)</f>
        <v>1.3498327406701298</v>
      </c>
      <c r="J687">
        <f>TReMs_2021!BP763</f>
        <v>0</v>
      </c>
    </row>
    <row r="688" spans="1:10" s="8" customFormat="1" x14ac:dyDescent="0.55000000000000004">
      <c r="A688">
        <v>687</v>
      </c>
      <c r="B688" s="39">
        <v>812</v>
      </c>
      <c r="C688" s="54" t="s">
        <v>3</v>
      </c>
      <c r="D688" s="1">
        <v>38.9</v>
      </c>
      <c r="E688">
        <v>28.4</v>
      </c>
      <c r="F688" s="54">
        <v>4</v>
      </c>
      <c r="G688">
        <v>1</v>
      </c>
      <c r="H688" s="36">
        <f t="shared" si="38"/>
        <v>0.11884723548346528</v>
      </c>
      <c r="I688" s="36">
        <f>0.000056537*(D688^1.960466)*(E688^0.894433)</f>
        <v>1.4766269072841072</v>
      </c>
      <c r="J688">
        <f>TReMs_2021!BP764</f>
        <v>0</v>
      </c>
    </row>
    <row r="689" spans="1:10" s="8" customFormat="1" x14ac:dyDescent="0.55000000000000004">
      <c r="A689">
        <v>688</v>
      </c>
      <c r="B689" s="39">
        <v>915</v>
      </c>
      <c r="C689" s="7" t="s">
        <v>6</v>
      </c>
      <c r="D689" s="5">
        <v>9.1999999999999993</v>
      </c>
      <c r="E689"/>
      <c r="F689" s="7">
        <v>4</v>
      </c>
      <c r="G689">
        <v>1</v>
      </c>
      <c r="H689" s="36">
        <f t="shared" si="38"/>
        <v>6.6476100549960017E-3</v>
      </c>
      <c r="I689" s="36">
        <f>0.00095853*D689^(2.040672356+0.001965013)*(E689^(0.56366437))</f>
        <v>0</v>
      </c>
      <c r="J689">
        <f>TReMs_2021!BP765</f>
        <v>0</v>
      </c>
    </row>
    <row r="690" spans="1:10" s="8" customFormat="1" x14ac:dyDescent="0.55000000000000004">
      <c r="A690">
        <v>689</v>
      </c>
      <c r="B690" s="39">
        <v>916</v>
      </c>
      <c r="C690" s="7" t="s">
        <v>2</v>
      </c>
      <c r="D690" s="5">
        <v>13.5</v>
      </c>
      <c r="E690"/>
      <c r="F690" s="7">
        <v>4</v>
      </c>
      <c r="G690">
        <v>1</v>
      </c>
      <c r="H690" s="36">
        <f t="shared" si="38"/>
        <v>1.4313881527918496E-2</v>
      </c>
      <c r="I690" s="36">
        <f>0.015589+0.00001696*D690*E690^2</f>
        <v>1.5589E-2</v>
      </c>
      <c r="J690">
        <f>TReMs_2021!BP766</f>
        <v>0</v>
      </c>
    </row>
    <row r="691" spans="1:10" s="8" customFormat="1" x14ac:dyDescent="0.55000000000000004">
      <c r="A691">
        <v>690</v>
      </c>
      <c r="B691" s="39">
        <v>813</v>
      </c>
      <c r="C691" s="54" t="s">
        <v>5</v>
      </c>
      <c r="D691" s="1">
        <v>11.7</v>
      </c>
      <c r="E691"/>
      <c r="F691" s="54">
        <v>4</v>
      </c>
      <c r="G691">
        <v>1</v>
      </c>
      <c r="H691" s="36">
        <f t="shared" si="38"/>
        <v>1.0751315458747667E-2</v>
      </c>
      <c r="I691" s="36">
        <f>(D691/100)^1.8906*E691^0.26595*EXP(-1.07055)</f>
        <v>0</v>
      </c>
      <c r="J691">
        <f>TReMs_2021!BP767</f>
        <v>0</v>
      </c>
    </row>
    <row r="692" spans="1:10" s="8" customFormat="1" x14ac:dyDescent="0.55000000000000004">
      <c r="A692">
        <v>691</v>
      </c>
      <c r="B692" s="39">
        <v>814</v>
      </c>
      <c r="C692" s="54" t="s">
        <v>2</v>
      </c>
      <c r="D692" s="1">
        <v>20.3</v>
      </c>
      <c r="E692"/>
      <c r="F692" s="54">
        <v>4</v>
      </c>
      <c r="G692">
        <v>1</v>
      </c>
      <c r="H692" s="36">
        <f t="shared" si="38"/>
        <v>3.2365472915445448E-2</v>
      </c>
      <c r="I692" s="36">
        <f>0.015589+0.00001696*D692*E692^2</f>
        <v>1.5589E-2</v>
      </c>
      <c r="J692">
        <f>TReMs_2021!BP768</f>
        <v>1</v>
      </c>
    </row>
    <row r="693" spans="1:10" s="8" customFormat="1" x14ac:dyDescent="0.55000000000000004">
      <c r="A693">
        <v>692</v>
      </c>
      <c r="B693" s="39">
        <v>815</v>
      </c>
      <c r="C693" s="54" t="s">
        <v>5</v>
      </c>
      <c r="D693" s="1">
        <v>12.3</v>
      </c>
      <c r="E693"/>
      <c r="F693" s="54">
        <v>4</v>
      </c>
      <c r="G693">
        <v>1</v>
      </c>
      <c r="H693" s="36">
        <f t="shared" si="38"/>
        <v>1.1882288814039998E-2</v>
      </c>
      <c r="I693" s="36">
        <f>(D693/100)^1.8906*E693^0.26595*EXP(-1.07055)</f>
        <v>0</v>
      </c>
      <c r="J693">
        <f>TReMs_2021!BP769</f>
        <v>2</v>
      </c>
    </row>
    <row r="694" spans="1:10" s="8" customFormat="1" x14ac:dyDescent="0.55000000000000004">
      <c r="A694">
        <v>693</v>
      </c>
      <c r="B694" s="39">
        <v>816</v>
      </c>
      <c r="C694" s="54" t="s">
        <v>2</v>
      </c>
      <c r="D694" s="1">
        <v>15.2</v>
      </c>
      <c r="E694"/>
      <c r="F694" s="54">
        <v>4</v>
      </c>
      <c r="G694">
        <v>1</v>
      </c>
      <c r="H694" s="36">
        <f t="shared" si="38"/>
        <v>1.8145839167134643E-2</v>
      </c>
      <c r="I694" s="36">
        <f>0.015589+0.00001696*D694*E694^2</f>
        <v>1.5589E-2</v>
      </c>
      <c r="J694">
        <f>TReMs_2021!BP770</f>
        <v>0</v>
      </c>
    </row>
    <row r="695" spans="1:10" s="8" customFormat="1" x14ac:dyDescent="0.55000000000000004">
      <c r="A695">
        <v>694</v>
      </c>
      <c r="B695" s="39">
        <v>817</v>
      </c>
      <c r="C695" s="54" t="s">
        <v>2</v>
      </c>
      <c r="D695" s="1">
        <v>11.1</v>
      </c>
      <c r="E695"/>
      <c r="F695" s="54">
        <v>4</v>
      </c>
      <c r="G695">
        <v>1</v>
      </c>
      <c r="H695" s="36">
        <f t="shared" si="38"/>
        <v>9.6768907712199599E-3</v>
      </c>
      <c r="I695" s="36">
        <f>0.015589+0.00001696*D695*E695^2</f>
        <v>1.5589E-2</v>
      </c>
      <c r="J695">
        <f>TReMs_2021!BP771</f>
        <v>0</v>
      </c>
    </row>
    <row r="696" spans="1:10" s="8" customFormat="1" x14ac:dyDescent="0.55000000000000004">
      <c r="A696">
        <v>695</v>
      </c>
      <c r="B696" s="39">
        <v>818</v>
      </c>
      <c r="C696" s="54" t="s">
        <v>2</v>
      </c>
      <c r="D696" s="1">
        <v>22.9</v>
      </c>
      <c r="E696"/>
      <c r="F696" s="54">
        <v>4</v>
      </c>
      <c r="G696">
        <v>1</v>
      </c>
      <c r="H696" s="36">
        <f t="shared" si="38"/>
        <v>4.118706508672558E-2</v>
      </c>
      <c r="I696" s="36">
        <f>0.015589+0.00001696*D696*E696^2</f>
        <v>1.5589E-2</v>
      </c>
      <c r="J696">
        <f>TReMs_2021!BP772</f>
        <v>0</v>
      </c>
    </row>
    <row r="697" spans="1:10" s="8" customFormat="1" x14ac:dyDescent="0.55000000000000004">
      <c r="A697">
        <v>696</v>
      </c>
      <c r="B697" s="39">
        <v>819</v>
      </c>
      <c r="C697" s="54" t="s">
        <v>3</v>
      </c>
      <c r="D697" s="1">
        <v>36.1</v>
      </c>
      <c r="E697">
        <v>28.9</v>
      </c>
      <c r="F697" s="54">
        <v>4</v>
      </c>
      <c r="G697">
        <v>1</v>
      </c>
      <c r="H697" s="36">
        <f t="shared" si="38"/>
        <v>0.10235387405211885</v>
      </c>
      <c r="I697" s="36">
        <f>0.000056537*(D697^1.960466)*(E697^0.894433)</f>
        <v>1.2955313127152728</v>
      </c>
      <c r="J697">
        <f>TReMs_2021!BP773</f>
        <v>2</v>
      </c>
    </row>
    <row r="698" spans="1:10" s="8" customFormat="1" x14ac:dyDescent="0.55000000000000004">
      <c r="A698">
        <v>697</v>
      </c>
      <c r="B698" s="39">
        <v>820</v>
      </c>
      <c r="C698" s="54" t="s">
        <v>3</v>
      </c>
      <c r="D698" s="1">
        <v>39.5</v>
      </c>
      <c r="E698">
        <v>28.7</v>
      </c>
      <c r="F698" s="54">
        <v>4</v>
      </c>
      <c r="G698">
        <v>1</v>
      </c>
      <c r="H698" s="36">
        <f t="shared" si="38"/>
        <v>0.12254174844408688</v>
      </c>
      <c r="I698" s="36">
        <f>0.000056537*(D698^1.960466)*(E698^0.894433)</f>
        <v>1.535977168520168</v>
      </c>
      <c r="J698">
        <f>TReMs_2021!BP774</f>
        <v>0</v>
      </c>
    </row>
    <row r="699" spans="1:10" s="8" customFormat="1" x14ac:dyDescent="0.55000000000000004">
      <c r="A699">
        <v>698</v>
      </c>
      <c r="B699" s="39">
        <v>821</v>
      </c>
      <c r="C699" s="54" t="s">
        <v>2</v>
      </c>
      <c r="D699" s="1">
        <v>12</v>
      </c>
      <c r="E699"/>
      <c r="F699" s="54">
        <v>4</v>
      </c>
      <c r="G699">
        <v>1</v>
      </c>
      <c r="H699" s="36">
        <f t="shared" si="38"/>
        <v>1.1309733552923255E-2</v>
      </c>
      <c r="I699" s="36">
        <f>0.015589+0.00001696*D699*E699^2</f>
        <v>1.5589E-2</v>
      </c>
      <c r="J699">
        <f>TReMs_2021!BP775</f>
        <v>0</v>
      </c>
    </row>
    <row r="700" spans="1:10" s="8" customFormat="1" x14ac:dyDescent="0.55000000000000004">
      <c r="A700">
        <v>699</v>
      </c>
      <c r="B700" s="39">
        <v>822</v>
      </c>
      <c r="C700" s="54" t="s">
        <v>2</v>
      </c>
      <c r="D700" s="1">
        <v>14</v>
      </c>
      <c r="E700"/>
      <c r="F700" s="54">
        <v>4</v>
      </c>
      <c r="G700">
        <v>1</v>
      </c>
      <c r="H700" s="36">
        <f t="shared" si="38"/>
        <v>1.5393804002589988E-2</v>
      </c>
      <c r="I700" s="36">
        <f>0.015589+0.00001696*D700*E700^2</f>
        <v>1.5589E-2</v>
      </c>
      <c r="J700">
        <f>TReMs_2021!BP776</f>
        <v>2</v>
      </c>
    </row>
    <row r="701" spans="1:10" s="8" customFormat="1" x14ac:dyDescent="0.55000000000000004">
      <c r="A701">
        <v>700</v>
      </c>
      <c r="B701" s="39">
        <v>823</v>
      </c>
      <c r="C701" s="54" t="s">
        <v>3</v>
      </c>
      <c r="D701" s="1">
        <v>32.5</v>
      </c>
      <c r="E701">
        <v>30</v>
      </c>
      <c r="F701" s="54">
        <v>4</v>
      </c>
      <c r="G701">
        <v>1</v>
      </c>
      <c r="H701" s="36">
        <f t="shared" si="38"/>
        <v>8.2957681008855477E-2</v>
      </c>
      <c r="I701" s="36">
        <f>0.000056537*(D701^1.960466)*(E701^0.894433)</f>
        <v>1.0902213442715849</v>
      </c>
      <c r="J701">
        <f>TReMs_2021!BP777</f>
        <v>0</v>
      </c>
    </row>
    <row r="702" spans="1:10" s="8" customFormat="1" x14ac:dyDescent="0.55000000000000004">
      <c r="A702">
        <v>701</v>
      </c>
      <c r="B702" s="39">
        <v>824</v>
      </c>
      <c r="C702" s="54" t="s">
        <v>2</v>
      </c>
      <c r="D702" s="1">
        <v>23.9</v>
      </c>
      <c r="E702"/>
      <c r="F702" s="54">
        <v>4</v>
      </c>
      <c r="G702">
        <v>1</v>
      </c>
      <c r="H702" s="36">
        <f t="shared" si="38"/>
        <v>4.4862728491425641E-2</v>
      </c>
      <c r="I702" s="36">
        <f t="shared" ref="I702:I708" si="41">0.015589+0.00001696*D702*E702^2</f>
        <v>1.5589E-2</v>
      </c>
      <c r="J702">
        <f>TReMs_2021!BP778</f>
        <v>0</v>
      </c>
    </row>
    <row r="703" spans="1:10" s="8" customFormat="1" x14ac:dyDescent="0.55000000000000004">
      <c r="A703">
        <v>702</v>
      </c>
      <c r="B703" s="39">
        <v>825</v>
      </c>
      <c r="C703" s="54" t="s">
        <v>2</v>
      </c>
      <c r="D703" s="1">
        <v>9.1999999999999993</v>
      </c>
      <c r="E703"/>
      <c r="F703" s="54">
        <v>4</v>
      </c>
      <c r="G703">
        <v>1</v>
      </c>
      <c r="H703" s="36">
        <f t="shared" si="38"/>
        <v>6.6476100549960017E-3</v>
      </c>
      <c r="I703" s="36">
        <f t="shared" si="41"/>
        <v>1.5589E-2</v>
      </c>
      <c r="J703">
        <f>TReMs_2021!BP779</f>
        <v>0</v>
      </c>
    </row>
    <row r="704" spans="1:10" s="8" customFormat="1" x14ac:dyDescent="0.55000000000000004">
      <c r="A704">
        <v>703</v>
      </c>
      <c r="B704" s="39">
        <v>826</v>
      </c>
      <c r="C704" s="54" t="s">
        <v>2</v>
      </c>
      <c r="D704" s="1">
        <v>16.8</v>
      </c>
      <c r="E704"/>
      <c r="F704" s="54">
        <v>4</v>
      </c>
      <c r="G704">
        <v>1</v>
      </c>
      <c r="H704" s="36">
        <f t="shared" si="38"/>
        <v>2.2167077763729583E-2</v>
      </c>
      <c r="I704" s="36">
        <f t="shared" si="41"/>
        <v>1.5589E-2</v>
      </c>
      <c r="J704">
        <f>TReMs_2021!BP780</f>
        <v>0</v>
      </c>
    </row>
    <row r="705" spans="1:10" s="8" customFormat="1" x14ac:dyDescent="0.55000000000000004">
      <c r="A705">
        <v>704</v>
      </c>
      <c r="B705" s="39">
        <v>827</v>
      </c>
      <c r="C705" s="54" t="s">
        <v>2</v>
      </c>
      <c r="D705" s="1">
        <v>12.3</v>
      </c>
      <c r="E705"/>
      <c r="F705" s="54">
        <v>4</v>
      </c>
      <c r="G705">
        <v>1</v>
      </c>
      <c r="H705" s="36">
        <f t="shared" si="38"/>
        <v>1.1882288814039998E-2</v>
      </c>
      <c r="I705" s="36">
        <f t="shared" si="41"/>
        <v>1.5589E-2</v>
      </c>
      <c r="J705">
        <f>TReMs_2021!BP781</f>
        <v>0</v>
      </c>
    </row>
    <row r="706" spans="1:10" s="8" customFormat="1" x14ac:dyDescent="0.55000000000000004">
      <c r="A706">
        <v>705</v>
      </c>
      <c r="B706" s="39">
        <v>828</v>
      </c>
      <c r="C706" s="54" t="s">
        <v>2</v>
      </c>
      <c r="D706" s="1">
        <v>13.8</v>
      </c>
      <c r="E706"/>
      <c r="F706" s="54">
        <v>4</v>
      </c>
      <c r="G706">
        <v>1</v>
      </c>
      <c r="H706" s="36">
        <f t="shared" si="38"/>
        <v>1.4957122623741007E-2</v>
      </c>
      <c r="I706" s="36">
        <f t="shared" si="41"/>
        <v>1.5589E-2</v>
      </c>
      <c r="J706">
        <f>TReMs_2021!BP782</f>
        <v>0</v>
      </c>
    </row>
    <row r="707" spans="1:10" s="8" customFormat="1" x14ac:dyDescent="0.55000000000000004">
      <c r="A707">
        <v>706</v>
      </c>
      <c r="B707" s="39">
        <v>830</v>
      </c>
      <c r="C707" s="54" t="s">
        <v>2</v>
      </c>
      <c r="D707" s="1">
        <v>17.7</v>
      </c>
      <c r="E707"/>
      <c r="F707" s="54">
        <v>4</v>
      </c>
      <c r="G707">
        <v>1</v>
      </c>
      <c r="H707" s="36">
        <f t="shared" ref="H707:H752" si="42">PI()/4*(D707/100)^2</f>
        <v>2.4605739061078654E-2</v>
      </c>
      <c r="I707" s="36">
        <f t="shared" si="41"/>
        <v>1.5589E-2</v>
      </c>
      <c r="J707">
        <f>TReMs_2021!BP784</f>
        <v>0</v>
      </c>
    </row>
    <row r="708" spans="1:10" s="8" customFormat="1" x14ac:dyDescent="0.55000000000000004">
      <c r="A708">
        <v>707</v>
      </c>
      <c r="B708" s="39">
        <v>831</v>
      </c>
      <c r="C708" s="54" t="s">
        <v>2</v>
      </c>
      <c r="D708" s="1">
        <v>9.6</v>
      </c>
      <c r="E708"/>
      <c r="F708" s="54">
        <v>4</v>
      </c>
      <c r="G708">
        <v>1</v>
      </c>
      <c r="H708" s="36">
        <f t="shared" si="42"/>
        <v>7.2382294738708832E-3</v>
      </c>
      <c r="I708" s="36">
        <f t="shared" si="41"/>
        <v>1.5589E-2</v>
      </c>
      <c r="J708">
        <f>TReMs_2021!BP785</f>
        <v>0</v>
      </c>
    </row>
    <row r="709" spans="1:10" s="8" customFormat="1" x14ac:dyDescent="0.55000000000000004">
      <c r="A709">
        <v>708</v>
      </c>
      <c r="B709" s="39">
        <v>832</v>
      </c>
      <c r="C709" s="54" t="s">
        <v>3</v>
      </c>
      <c r="D709" s="1">
        <v>51</v>
      </c>
      <c r="E709">
        <v>31.8</v>
      </c>
      <c r="F709" s="54">
        <v>4</v>
      </c>
      <c r="G709">
        <v>1</v>
      </c>
      <c r="H709" s="36">
        <f t="shared" si="42"/>
        <v>0.2042820622996763</v>
      </c>
      <c r="I709" s="36">
        <f>0.000056537*(D709^1.960466)*(E709^0.894433)</f>
        <v>2.7783466372335464</v>
      </c>
      <c r="J709">
        <f>TReMs_2021!BP786</f>
        <v>0</v>
      </c>
    </row>
    <row r="710" spans="1:10" s="8" customFormat="1" x14ac:dyDescent="0.55000000000000004">
      <c r="A710">
        <v>709</v>
      </c>
      <c r="B710" s="39">
        <v>833</v>
      </c>
      <c r="C710" s="54" t="s">
        <v>2</v>
      </c>
      <c r="D710" s="1">
        <v>16</v>
      </c>
      <c r="E710"/>
      <c r="F710" s="54">
        <v>4</v>
      </c>
      <c r="G710">
        <v>1</v>
      </c>
      <c r="H710" s="36">
        <f t="shared" si="42"/>
        <v>2.0106192982974676E-2</v>
      </c>
      <c r="I710" s="36">
        <f>0.015589+0.00001696*D710*E710^2</f>
        <v>1.5589E-2</v>
      </c>
      <c r="J710">
        <f>TReMs_2021!BP787</f>
        <v>0</v>
      </c>
    </row>
    <row r="711" spans="1:10" s="8" customFormat="1" x14ac:dyDescent="0.55000000000000004">
      <c r="A711">
        <v>710</v>
      </c>
      <c r="B711" s="39">
        <v>834</v>
      </c>
      <c r="C711" s="54" t="s">
        <v>2</v>
      </c>
      <c r="D711" s="1">
        <v>13.4</v>
      </c>
      <c r="E711"/>
      <c r="F711" s="54">
        <v>4</v>
      </c>
      <c r="G711">
        <v>1</v>
      </c>
      <c r="H711" s="36">
        <f t="shared" si="42"/>
        <v>1.4102609421964583E-2</v>
      </c>
      <c r="I711" s="36">
        <f>0.015589+0.00001696*D711*E711^2</f>
        <v>1.5589E-2</v>
      </c>
      <c r="J711">
        <f>TReMs_2021!BP788</f>
        <v>0</v>
      </c>
    </row>
    <row r="712" spans="1:10" s="8" customFormat="1" x14ac:dyDescent="0.55000000000000004">
      <c r="A712">
        <v>711</v>
      </c>
      <c r="B712" s="39">
        <v>835</v>
      </c>
      <c r="C712" s="54" t="s">
        <v>2</v>
      </c>
      <c r="D712" s="1">
        <v>13.1</v>
      </c>
      <c r="E712"/>
      <c r="F712" s="54">
        <v>4</v>
      </c>
      <c r="G712">
        <v>1</v>
      </c>
      <c r="H712" s="36">
        <f t="shared" si="42"/>
        <v>1.3478217882063612E-2</v>
      </c>
      <c r="I712" s="36">
        <f>0.015589+0.00001696*D712*E712^2</f>
        <v>1.5589E-2</v>
      </c>
      <c r="J712">
        <f>TReMs_2021!BP789</f>
        <v>0</v>
      </c>
    </row>
    <row r="713" spans="1:10" s="8" customFormat="1" x14ac:dyDescent="0.55000000000000004">
      <c r="A713">
        <v>712</v>
      </c>
      <c r="B713" s="39">
        <v>836</v>
      </c>
      <c r="C713" s="54" t="s">
        <v>2</v>
      </c>
      <c r="D713" s="1">
        <v>10.7</v>
      </c>
      <c r="E713"/>
      <c r="F713" s="54">
        <v>4</v>
      </c>
      <c r="G713">
        <v>1</v>
      </c>
      <c r="H713" s="36">
        <f t="shared" si="42"/>
        <v>8.9920235727373853E-3</v>
      </c>
      <c r="I713" s="36">
        <f>0.015589+0.00001696*D713*E713^2</f>
        <v>1.5589E-2</v>
      </c>
      <c r="J713">
        <f>TReMs_2021!BP790</f>
        <v>0</v>
      </c>
    </row>
    <row r="714" spans="1:10" s="8" customFormat="1" x14ac:dyDescent="0.55000000000000004">
      <c r="A714">
        <v>713</v>
      </c>
      <c r="B714" s="39">
        <v>837</v>
      </c>
      <c r="C714" s="54" t="s">
        <v>3</v>
      </c>
      <c r="D714" s="1">
        <v>39.9</v>
      </c>
      <c r="E714">
        <v>29.6</v>
      </c>
      <c r="F714" s="54">
        <v>4</v>
      </c>
      <c r="G714">
        <v>1</v>
      </c>
      <c r="H714" s="36">
        <f t="shared" si="42"/>
        <v>0.12503617301103714</v>
      </c>
      <c r="I714" s="36">
        <f>0.000056537*(D714^1.960466)*(E714^0.894433)</f>
        <v>1.6104882028953738</v>
      </c>
      <c r="J714">
        <f>TReMs_2021!BP791</f>
        <v>0</v>
      </c>
    </row>
    <row r="715" spans="1:10" s="8" customFormat="1" x14ac:dyDescent="0.55000000000000004">
      <c r="A715">
        <v>714</v>
      </c>
      <c r="B715" s="39">
        <v>838</v>
      </c>
      <c r="C715" s="54" t="s">
        <v>2</v>
      </c>
      <c r="D715" s="1">
        <v>15.5</v>
      </c>
      <c r="E715"/>
      <c r="F715" s="54">
        <v>4</v>
      </c>
      <c r="G715">
        <v>1</v>
      </c>
      <c r="H715" s="36">
        <f t="shared" si="42"/>
        <v>1.8869190875623696E-2</v>
      </c>
      <c r="I715" s="36">
        <f>0.015589+0.00001696*D715*E715^2</f>
        <v>1.5589E-2</v>
      </c>
      <c r="J715">
        <f>TReMs_2021!BP792</f>
        <v>0</v>
      </c>
    </row>
    <row r="716" spans="1:10" s="8" customFormat="1" x14ac:dyDescent="0.55000000000000004">
      <c r="A716">
        <v>715</v>
      </c>
      <c r="B716" s="39">
        <v>839</v>
      </c>
      <c r="C716" s="54" t="s">
        <v>2</v>
      </c>
      <c r="D716" s="1">
        <v>9.1</v>
      </c>
      <c r="E716"/>
      <c r="F716" s="54">
        <v>4</v>
      </c>
      <c r="G716">
        <v>1</v>
      </c>
      <c r="H716" s="36">
        <f t="shared" si="42"/>
        <v>6.5038821910942696E-3</v>
      </c>
      <c r="I716" s="36">
        <f>0.015589+0.00001696*D716*E716^2</f>
        <v>1.5589E-2</v>
      </c>
      <c r="J716">
        <f>TReMs_2021!BP793</f>
        <v>0</v>
      </c>
    </row>
    <row r="717" spans="1:10" s="8" customFormat="1" x14ac:dyDescent="0.55000000000000004">
      <c r="A717">
        <v>716</v>
      </c>
      <c r="B717" s="39">
        <v>840</v>
      </c>
      <c r="C717" s="54" t="s">
        <v>2</v>
      </c>
      <c r="D717" s="1">
        <v>15.5</v>
      </c>
      <c r="E717"/>
      <c r="F717" s="54">
        <v>4</v>
      </c>
      <c r="G717">
        <v>1</v>
      </c>
      <c r="H717" s="36">
        <f t="shared" si="42"/>
        <v>1.8869190875623696E-2</v>
      </c>
      <c r="I717" s="36">
        <f>0.015589+0.00001696*D717*E717^2</f>
        <v>1.5589E-2</v>
      </c>
      <c r="J717">
        <f>TReMs_2021!BP794</f>
        <v>0</v>
      </c>
    </row>
    <row r="718" spans="1:10" s="8" customFormat="1" x14ac:dyDescent="0.55000000000000004">
      <c r="A718">
        <v>717</v>
      </c>
      <c r="B718" s="39">
        <v>841</v>
      </c>
      <c r="C718" s="54" t="s">
        <v>3</v>
      </c>
      <c r="D718" s="1">
        <v>40.4</v>
      </c>
      <c r="E718">
        <v>31.8</v>
      </c>
      <c r="F718" s="54">
        <v>4</v>
      </c>
      <c r="G718">
        <v>1</v>
      </c>
      <c r="H718" s="36">
        <f t="shared" si="42"/>
        <v>0.12818954663707791</v>
      </c>
      <c r="I718" s="36">
        <f>0.000056537*(D718^1.960466)*(E718^0.894433)</f>
        <v>1.7595807638199881</v>
      </c>
      <c r="J718">
        <f>TReMs_2021!BP795</f>
        <v>0</v>
      </c>
    </row>
    <row r="719" spans="1:10" s="8" customFormat="1" x14ac:dyDescent="0.55000000000000004">
      <c r="A719">
        <v>718</v>
      </c>
      <c r="B719" s="39">
        <v>842</v>
      </c>
      <c r="C719" s="54" t="s">
        <v>2</v>
      </c>
      <c r="D719" s="1">
        <v>21</v>
      </c>
      <c r="E719"/>
      <c r="F719" s="54">
        <v>4</v>
      </c>
      <c r="G719">
        <v>1</v>
      </c>
      <c r="H719" s="36">
        <f t="shared" si="42"/>
        <v>3.4636059005827467E-2</v>
      </c>
      <c r="I719" s="36">
        <f>0.015589+0.00001696*D719*E719^2</f>
        <v>1.5589E-2</v>
      </c>
      <c r="J719">
        <f>TReMs_2021!BP796</f>
        <v>0</v>
      </c>
    </row>
    <row r="720" spans="1:10" s="8" customFormat="1" x14ac:dyDescent="0.55000000000000004">
      <c r="A720">
        <v>719</v>
      </c>
      <c r="B720" s="39">
        <v>844</v>
      </c>
      <c r="C720" s="54" t="s">
        <v>2</v>
      </c>
      <c r="D720" s="1">
        <v>13.7</v>
      </c>
      <c r="E720"/>
      <c r="F720" s="54">
        <v>4</v>
      </c>
      <c r="G720">
        <v>1</v>
      </c>
      <c r="H720" s="36">
        <f t="shared" si="42"/>
        <v>1.4741138128806702E-2</v>
      </c>
      <c r="I720" s="36">
        <f>0.015589+0.00001696*D720*E720^2</f>
        <v>1.5589E-2</v>
      </c>
      <c r="J720">
        <f>TReMs_2021!BP798</f>
        <v>0</v>
      </c>
    </row>
    <row r="721" spans="1:10" s="8" customFormat="1" x14ac:dyDescent="0.55000000000000004">
      <c r="A721">
        <v>720</v>
      </c>
      <c r="B721" s="39">
        <v>845</v>
      </c>
      <c r="C721" s="54" t="s">
        <v>3</v>
      </c>
      <c r="D721" s="1">
        <v>35</v>
      </c>
      <c r="E721">
        <v>31.2</v>
      </c>
      <c r="F721" s="54">
        <v>4</v>
      </c>
      <c r="G721">
        <v>1</v>
      </c>
      <c r="H721" s="36">
        <f t="shared" si="42"/>
        <v>9.6211275016187398E-2</v>
      </c>
      <c r="I721" s="36">
        <f>0.000056537*(D721^1.960466)*(E721^0.894433)</f>
        <v>1.3057103257734797</v>
      </c>
      <c r="J721">
        <f>TReMs_2021!BP799</f>
        <v>0</v>
      </c>
    </row>
    <row r="722" spans="1:10" s="8" customFormat="1" x14ac:dyDescent="0.55000000000000004">
      <c r="A722">
        <v>721</v>
      </c>
      <c r="B722" s="39">
        <v>847</v>
      </c>
      <c r="C722" s="54" t="s">
        <v>2</v>
      </c>
      <c r="D722" s="1">
        <v>24.2</v>
      </c>
      <c r="E722"/>
      <c r="F722" s="54">
        <v>4</v>
      </c>
      <c r="G722">
        <v>1</v>
      </c>
      <c r="H722" s="36">
        <f t="shared" si="42"/>
        <v>4.5996058041208161E-2</v>
      </c>
      <c r="I722" s="36">
        <f>0.015589+0.00001696*D722*E722^2</f>
        <v>1.5589E-2</v>
      </c>
      <c r="J722">
        <f>TReMs_2021!BP801</f>
        <v>0</v>
      </c>
    </row>
    <row r="723" spans="1:10" s="8" customFormat="1" x14ac:dyDescent="0.55000000000000004">
      <c r="A723">
        <v>722</v>
      </c>
      <c r="B723" s="39">
        <v>848</v>
      </c>
      <c r="C723" s="54" t="s">
        <v>2</v>
      </c>
      <c r="D723" s="1">
        <v>13.7</v>
      </c>
      <c r="E723"/>
      <c r="F723" s="54">
        <v>4</v>
      </c>
      <c r="G723">
        <v>1</v>
      </c>
      <c r="H723" s="36">
        <f t="shared" si="42"/>
        <v>1.4741138128806702E-2</v>
      </c>
      <c r="I723" s="36">
        <f>0.015589+0.00001696*D723*E723^2</f>
        <v>1.5589E-2</v>
      </c>
      <c r="J723">
        <f>TReMs_2021!BP802</f>
        <v>1</v>
      </c>
    </row>
    <row r="724" spans="1:10" s="8" customFormat="1" x14ac:dyDescent="0.55000000000000004">
      <c r="A724">
        <v>723</v>
      </c>
      <c r="B724" s="39">
        <v>849</v>
      </c>
      <c r="C724" s="54" t="s">
        <v>2</v>
      </c>
      <c r="D724" s="1">
        <v>11</v>
      </c>
      <c r="E724"/>
      <c r="F724" s="54">
        <v>4</v>
      </c>
      <c r="G724">
        <v>1</v>
      </c>
      <c r="H724" s="36">
        <f t="shared" si="42"/>
        <v>9.5033177771091243E-3</v>
      </c>
      <c r="I724" s="36">
        <f>0.015589+0.00001696*D724*E724^2</f>
        <v>1.5589E-2</v>
      </c>
      <c r="J724">
        <f>TReMs_2021!BP803</f>
        <v>0</v>
      </c>
    </row>
    <row r="725" spans="1:10" s="8" customFormat="1" x14ac:dyDescent="0.55000000000000004">
      <c r="A725">
        <v>724</v>
      </c>
      <c r="B725" s="39">
        <v>850</v>
      </c>
      <c r="C725" s="54" t="s">
        <v>2</v>
      </c>
      <c r="D725" s="1">
        <v>16.899999999999999</v>
      </c>
      <c r="E725"/>
      <c r="F725" s="54">
        <v>4</v>
      </c>
      <c r="G725">
        <v>1</v>
      </c>
      <c r="H725" s="36">
        <f t="shared" si="42"/>
        <v>2.2431756944794518E-2</v>
      </c>
      <c r="I725" s="36">
        <f>0.015589+0.00001696*D725*E725^2</f>
        <v>1.5589E-2</v>
      </c>
      <c r="J725">
        <f>TReMs_2021!BP804</f>
        <v>0</v>
      </c>
    </row>
    <row r="726" spans="1:10" s="8" customFormat="1" x14ac:dyDescent="0.55000000000000004">
      <c r="A726">
        <v>725</v>
      </c>
      <c r="B726" s="39">
        <v>917</v>
      </c>
      <c r="C726" s="7" t="s">
        <v>2</v>
      </c>
      <c r="D726" s="5">
        <v>8</v>
      </c>
      <c r="E726"/>
      <c r="F726" s="7">
        <v>4</v>
      </c>
      <c r="G726">
        <v>1</v>
      </c>
      <c r="H726" s="36">
        <f t="shared" si="42"/>
        <v>5.0265482457436689E-3</v>
      </c>
      <c r="I726" s="36">
        <f>0.015589+0.00001696*D726*E726^2</f>
        <v>1.5589E-2</v>
      </c>
      <c r="J726">
        <f>TReMs_2021!BP805</f>
        <v>1</v>
      </c>
    </row>
    <row r="727" spans="1:10" s="8" customFormat="1" x14ac:dyDescent="0.55000000000000004">
      <c r="A727">
        <v>726</v>
      </c>
      <c r="B727" s="39">
        <v>851</v>
      </c>
      <c r="C727" s="54" t="s">
        <v>3</v>
      </c>
      <c r="D727" s="1">
        <v>45.3</v>
      </c>
      <c r="E727">
        <v>28.7</v>
      </c>
      <c r="F727" s="54">
        <v>4</v>
      </c>
      <c r="G727">
        <v>1</v>
      </c>
      <c r="H727" s="36">
        <f t="shared" si="42"/>
        <v>0.16117077171262695</v>
      </c>
      <c r="I727" s="36">
        <f>0.000056537*(D727^1.960466)*(E727^0.894433)</f>
        <v>2.0092531423975513</v>
      </c>
      <c r="J727">
        <f>TReMs_2021!BP806</f>
        <v>0</v>
      </c>
    </row>
    <row r="728" spans="1:10" s="8" customFormat="1" x14ac:dyDescent="0.55000000000000004">
      <c r="A728">
        <v>727</v>
      </c>
      <c r="B728" s="39">
        <v>852</v>
      </c>
      <c r="C728" s="54" t="s">
        <v>2</v>
      </c>
      <c r="D728" s="1">
        <v>9.3000000000000007</v>
      </c>
      <c r="E728"/>
      <c r="F728" s="54">
        <v>4</v>
      </c>
      <c r="G728">
        <v>1</v>
      </c>
      <c r="H728" s="36">
        <f t="shared" si="42"/>
        <v>6.7929087152245318E-3</v>
      </c>
      <c r="I728" s="36">
        <f>0.015589+0.00001696*D728*E728^2</f>
        <v>1.5589E-2</v>
      </c>
      <c r="J728">
        <f>TReMs_2021!BP807</f>
        <v>2</v>
      </c>
    </row>
    <row r="729" spans="1:10" s="8" customFormat="1" x14ac:dyDescent="0.55000000000000004">
      <c r="A729">
        <v>728</v>
      </c>
      <c r="B729" s="39">
        <v>853</v>
      </c>
      <c r="C729" s="54" t="s">
        <v>4</v>
      </c>
      <c r="D729" s="1">
        <v>21.5</v>
      </c>
      <c r="E729"/>
      <c r="F729" s="54">
        <v>4</v>
      </c>
      <c r="G729">
        <v>1</v>
      </c>
      <c r="H729" s="36">
        <f t="shared" si="42"/>
        <v>3.6305030103047045E-2</v>
      </c>
      <c r="I729" s="36">
        <f>0.418*E729*(D729/100)^2</f>
        <v>0</v>
      </c>
      <c r="J729">
        <f>TReMs_2021!BP808</f>
        <v>0</v>
      </c>
    </row>
    <row r="730" spans="1:10" s="8" customFormat="1" x14ac:dyDescent="0.55000000000000004">
      <c r="A730">
        <v>729</v>
      </c>
      <c r="B730" s="39">
        <v>854</v>
      </c>
      <c r="C730" s="54" t="s">
        <v>2</v>
      </c>
      <c r="D730" s="1">
        <v>16.899999999999999</v>
      </c>
      <c r="E730"/>
      <c r="F730" s="54">
        <v>4</v>
      </c>
      <c r="G730">
        <v>1</v>
      </c>
      <c r="H730" s="36">
        <f t="shared" si="42"/>
        <v>2.2431756944794518E-2</v>
      </c>
      <c r="I730" s="36">
        <f>0.015589+0.00001696*D730*E730^2</f>
        <v>1.5589E-2</v>
      </c>
      <c r="J730">
        <f>TReMs_2021!BP809</f>
        <v>2</v>
      </c>
    </row>
    <row r="731" spans="1:10" s="8" customFormat="1" x14ac:dyDescent="0.55000000000000004">
      <c r="A731">
        <v>730</v>
      </c>
      <c r="B731" s="39">
        <v>855</v>
      </c>
      <c r="C731" s="54" t="s">
        <v>3</v>
      </c>
      <c r="D731" s="1">
        <v>37.799999999999997</v>
      </c>
      <c r="E731">
        <v>28.5</v>
      </c>
      <c r="F731" s="54">
        <v>4</v>
      </c>
      <c r="G731">
        <v>1</v>
      </c>
      <c r="H731" s="36">
        <f t="shared" si="42"/>
        <v>0.11222083117888096</v>
      </c>
      <c r="I731" s="36">
        <f>0.000056537*(D731^1.960466)*(E731^0.894433)</f>
        <v>1.4002740854678988</v>
      </c>
      <c r="J731">
        <f>TReMs_2021!BP810</f>
        <v>1</v>
      </c>
    </row>
    <row r="732" spans="1:10" s="8" customFormat="1" x14ac:dyDescent="0.55000000000000004">
      <c r="A732">
        <v>731</v>
      </c>
      <c r="B732" s="39">
        <v>856</v>
      </c>
      <c r="C732" s="54" t="s">
        <v>2</v>
      </c>
      <c r="D732" s="1">
        <v>10.4</v>
      </c>
      <c r="E732"/>
      <c r="F732" s="54">
        <v>4</v>
      </c>
      <c r="G732">
        <v>1</v>
      </c>
      <c r="H732" s="36">
        <f t="shared" si="42"/>
        <v>8.4948665353068026E-3</v>
      </c>
      <c r="I732" s="36">
        <f>0.015589+0.00001696*D732*E732^2</f>
        <v>1.5589E-2</v>
      </c>
      <c r="J732">
        <f>TReMs_2021!BP811</f>
        <v>2</v>
      </c>
    </row>
    <row r="733" spans="1:10" s="8" customFormat="1" x14ac:dyDescent="0.55000000000000004">
      <c r="A733">
        <v>732</v>
      </c>
      <c r="B733" s="39">
        <v>857</v>
      </c>
      <c r="C733" s="54" t="s">
        <v>2</v>
      </c>
      <c r="D733" s="1">
        <v>12.9</v>
      </c>
      <c r="E733"/>
      <c r="F733" s="54">
        <v>4</v>
      </c>
      <c r="G733">
        <v>1</v>
      </c>
      <c r="H733" s="36">
        <f t="shared" si="42"/>
        <v>1.3069810837096936E-2</v>
      </c>
      <c r="I733" s="36">
        <f>0.015589+0.00001696*D733*E733^2</f>
        <v>1.5589E-2</v>
      </c>
      <c r="J733">
        <f>TReMs_2021!BP812</f>
        <v>1</v>
      </c>
    </row>
    <row r="734" spans="1:10" s="8" customFormat="1" x14ac:dyDescent="0.55000000000000004">
      <c r="A734">
        <v>733</v>
      </c>
      <c r="B734" s="39">
        <v>858</v>
      </c>
      <c r="C734" s="54" t="s">
        <v>2</v>
      </c>
      <c r="D734" s="1">
        <v>9</v>
      </c>
      <c r="E734"/>
      <c r="F734" s="54">
        <v>4</v>
      </c>
      <c r="G734">
        <v>1</v>
      </c>
      <c r="H734" s="36">
        <f t="shared" si="42"/>
        <v>6.3617251235193305E-3</v>
      </c>
      <c r="I734" s="36">
        <f>0.015589+0.00001696*D734*E734^2</f>
        <v>1.5589E-2</v>
      </c>
      <c r="J734">
        <f>TReMs_2021!BP813</f>
        <v>2</v>
      </c>
    </row>
    <row r="735" spans="1:10" s="8" customFormat="1" x14ac:dyDescent="0.55000000000000004">
      <c r="A735">
        <v>734</v>
      </c>
      <c r="B735" s="39">
        <v>859</v>
      </c>
      <c r="C735" s="54" t="s">
        <v>2</v>
      </c>
      <c r="D735" s="1">
        <v>15.8</v>
      </c>
      <c r="E735"/>
      <c r="F735" s="54">
        <v>4</v>
      </c>
      <c r="G735">
        <v>1</v>
      </c>
      <c r="H735" s="36">
        <f t="shared" si="42"/>
        <v>1.9606679751053898E-2</v>
      </c>
      <c r="I735" s="36">
        <f>0.015589+0.00001696*D735*E735^2</f>
        <v>1.5589E-2</v>
      </c>
      <c r="J735">
        <f>TReMs_2021!BP814</f>
        <v>1</v>
      </c>
    </row>
    <row r="736" spans="1:10" s="8" customFormat="1" x14ac:dyDescent="0.55000000000000004">
      <c r="A736">
        <v>735</v>
      </c>
      <c r="B736" s="39">
        <v>860</v>
      </c>
      <c r="C736" s="54" t="s">
        <v>2</v>
      </c>
      <c r="D736" s="1">
        <v>17.600000000000001</v>
      </c>
      <c r="E736"/>
      <c r="F736" s="54">
        <v>4</v>
      </c>
      <c r="G736">
        <v>1</v>
      </c>
      <c r="H736" s="36">
        <f t="shared" si="42"/>
        <v>2.4328493509399363E-2</v>
      </c>
      <c r="I736" s="36">
        <f>0.015589+0.00001696*D736*E736^2</f>
        <v>1.5589E-2</v>
      </c>
      <c r="J736">
        <f>TReMs_2021!BP815</f>
        <v>1</v>
      </c>
    </row>
    <row r="737" spans="1:10" s="8" customFormat="1" x14ac:dyDescent="0.55000000000000004">
      <c r="A737">
        <v>736</v>
      </c>
      <c r="B737" s="39">
        <v>861</v>
      </c>
      <c r="C737" s="54" t="s">
        <v>3</v>
      </c>
      <c r="D737" s="1">
        <v>39.299999999999997</v>
      </c>
      <c r="E737">
        <v>30</v>
      </c>
      <c r="F737" s="54">
        <v>4</v>
      </c>
      <c r="G737">
        <v>1</v>
      </c>
      <c r="H737" s="36">
        <f t="shared" si="42"/>
        <v>0.12130396093857247</v>
      </c>
      <c r="I737" s="36">
        <f>0.000056537*(D737^1.960466)*(E737^0.894433)</f>
        <v>1.5822355600298212</v>
      </c>
      <c r="J737">
        <f>TReMs_2021!BP816</f>
        <v>1</v>
      </c>
    </row>
    <row r="738" spans="1:10" s="8" customFormat="1" x14ac:dyDescent="0.55000000000000004">
      <c r="A738">
        <v>737</v>
      </c>
      <c r="B738" s="39">
        <v>864</v>
      </c>
      <c r="C738" s="54" t="s">
        <v>2</v>
      </c>
      <c r="D738" s="1">
        <v>19.2</v>
      </c>
      <c r="E738"/>
      <c r="F738" s="54">
        <v>4</v>
      </c>
      <c r="G738">
        <v>1</v>
      </c>
      <c r="H738" s="36">
        <f t="shared" si="42"/>
        <v>2.8952917895483533E-2</v>
      </c>
      <c r="I738" s="36">
        <f>0.015589+0.00001696*D738*E738^2</f>
        <v>1.5589E-2</v>
      </c>
      <c r="J738">
        <f>TReMs_2021!BP819</f>
        <v>1</v>
      </c>
    </row>
    <row r="739" spans="1:10" s="8" customFormat="1" x14ac:dyDescent="0.55000000000000004">
      <c r="A739">
        <v>738</v>
      </c>
      <c r="B739" s="39">
        <v>865</v>
      </c>
      <c r="C739" s="54" t="s">
        <v>2</v>
      </c>
      <c r="D739" s="1">
        <v>10.199999999999999</v>
      </c>
      <c r="E739"/>
      <c r="F739" s="54">
        <v>4</v>
      </c>
      <c r="G739">
        <v>1</v>
      </c>
      <c r="H739" s="36">
        <f t="shared" si="42"/>
        <v>8.1712824919870503E-3</v>
      </c>
      <c r="I739" s="36">
        <f>0.015589+0.00001696*D739*E739^2</f>
        <v>1.5589E-2</v>
      </c>
      <c r="J739">
        <f>TReMs_2021!BP820</f>
        <v>0</v>
      </c>
    </row>
    <row r="740" spans="1:10" s="8" customFormat="1" x14ac:dyDescent="0.55000000000000004">
      <c r="A740">
        <v>739</v>
      </c>
      <c r="B740" s="39">
        <v>866</v>
      </c>
      <c r="C740" s="54" t="s">
        <v>3</v>
      </c>
      <c r="D740" s="1">
        <v>47.6</v>
      </c>
      <c r="E740" s="27"/>
      <c r="F740" s="54">
        <v>4</v>
      </c>
      <c r="G740">
        <v>1</v>
      </c>
      <c r="H740" s="36">
        <f t="shared" si="42"/>
        <v>0.17795237426994026</v>
      </c>
      <c r="I740" s="36">
        <f>0.000056537*(D740^1.960466)*(E740^0.894433)</f>
        <v>0</v>
      </c>
      <c r="J740">
        <f>TReMs_2021!BP821</f>
        <v>2</v>
      </c>
    </row>
    <row r="741" spans="1:10" s="8" customFormat="1" x14ac:dyDescent="0.55000000000000004">
      <c r="A741">
        <v>740</v>
      </c>
      <c r="B741" s="39">
        <v>867</v>
      </c>
      <c r="C741" s="54" t="s">
        <v>2</v>
      </c>
      <c r="D741" s="1">
        <v>17.600000000000001</v>
      </c>
      <c r="E741"/>
      <c r="F741" s="54">
        <v>4</v>
      </c>
      <c r="G741">
        <v>1</v>
      </c>
      <c r="H741" s="36">
        <f t="shared" si="42"/>
        <v>2.4328493509399363E-2</v>
      </c>
      <c r="I741" s="36">
        <f>0.015589+0.00001696*D741*E741^2</f>
        <v>1.5589E-2</v>
      </c>
      <c r="J741">
        <f>TReMs_2021!BP822</f>
        <v>2</v>
      </c>
    </row>
    <row r="742" spans="1:10" s="8" customFormat="1" x14ac:dyDescent="0.55000000000000004">
      <c r="A742">
        <v>741</v>
      </c>
      <c r="B742" s="39">
        <v>868</v>
      </c>
      <c r="C742" s="54" t="s">
        <v>3</v>
      </c>
      <c r="D742" s="1">
        <v>44.9</v>
      </c>
      <c r="E742">
        <v>29.4</v>
      </c>
      <c r="F742" s="54">
        <v>4</v>
      </c>
      <c r="G742">
        <v>1</v>
      </c>
      <c r="H742" s="36">
        <f t="shared" si="42"/>
        <v>0.15833705513908897</v>
      </c>
      <c r="I742" s="36">
        <f>0.000056537*(D742^1.960466)*(E742^0.894433)</f>
        <v>2.0176407602921262</v>
      </c>
      <c r="J742">
        <f>TReMs_2021!BP823</f>
        <v>1</v>
      </c>
    </row>
    <row r="743" spans="1:10" s="8" customFormat="1" x14ac:dyDescent="0.55000000000000004">
      <c r="A743">
        <v>742</v>
      </c>
      <c r="B743" s="39">
        <v>869</v>
      </c>
      <c r="C743" s="54" t="s">
        <v>2</v>
      </c>
      <c r="D743" s="1">
        <v>9.6</v>
      </c>
      <c r="E743"/>
      <c r="F743" s="54">
        <v>4</v>
      </c>
      <c r="G743">
        <v>1</v>
      </c>
      <c r="H743" s="36">
        <f t="shared" si="42"/>
        <v>7.2382294738708832E-3</v>
      </c>
      <c r="I743" s="36">
        <f>0.015589+0.00001696*D743*E743^2</f>
        <v>1.5589E-2</v>
      </c>
      <c r="J743">
        <f>TReMs_2021!BP824</f>
        <v>0</v>
      </c>
    </row>
    <row r="744" spans="1:10" s="8" customFormat="1" x14ac:dyDescent="0.55000000000000004">
      <c r="A744">
        <v>743</v>
      </c>
      <c r="B744" s="39">
        <v>870</v>
      </c>
      <c r="C744" s="54" t="s">
        <v>2</v>
      </c>
      <c r="D744" s="1">
        <v>17.7</v>
      </c>
      <c r="E744"/>
      <c r="F744" s="54">
        <v>4</v>
      </c>
      <c r="G744">
        <v>1</v>
      </c>
      <c r="H744" s="36">
        <f t="shared" si="42"/>
        <v>2.4605739061078654E-2</v>
      </c>
      <c r="I744" s="36">
        <f>0.015589+0.00001696*D744*E744^2</f>
        <v>1.5589E-2</v>
      </c>
      <c r="J744">
        <f>TReMs_2021!BP825</f>
        <v>2</v>
      </c>
    </row>
    <row r="745" spans="1:10" s="8" customFormat="1" x14ac:dyDescent="0.55000000000000004">
      <c r="A745">
        <v>744</v>
      </c>
      <c r="B745" s="39">
        <v>871</v>
      </c>
      <c r="C745" s="54" t="s">
        <v>3</v>
      </c>
      <c r="D745" s="1">
        <v>33.5</v>
      </c>
      <c r="E745">
        <v>28.9</v>
      </c>
      <c r="F745" s="54">
        <v>4</v>
      </c>
      <c r="G745">
        <v>1</v>
      </c>
      <c r="H745" s="36">
        <f t="shared" si="42"/>
        <v>8.8141308887278655E-2</v>
      </c>
      <c r="I745" s="36">
        <f>0.000056537*(D745^1.960466)*(E745^0.894433)</f>
        <v>1.1189392103120783</v>
      </c>
      <c r="J745">
        <f>TReMs_2021!BP826</f>
        <v>0</v>
      </c>
    </row>
    <row r="746" spans="1:10" s="8" customFormat="1" x14ac:dyDescent="0.55000000000000004">
      <c r="A746">
        <v>745</v>
      </c>
      <c r="B746" s="39">
        <v>872</v>
      </c>
      <c r="C746" s="54" t="s">
        <v>2</v>
      </c>
      <c r="D746" s="1">
        <v>20.6</v>
      </c>
      <c r="E746"/>
      <c r="F746" s="54">
        <v>4</v>
      </c>
      <c r="G746">
        <v>1</v>
      </c>
      <c r="H746" s="36">
        <f t="shared" si="42"/>
        <v>3.3329156461934122E-2</v>
      </c>
      <c r="I746" s="36">
        <f>0.015589+0.00001696*D746*E746^2</f>
        <v>1.5589E-2</v>
      </c>
      <c r="J746">
        <f>TReMs_2021!BP827</f>
        <v>0</v>
      </c>
    </row>
    <row r="747" spans="1:10" s="8" customFormat="1" x14ac:dyDescent="0.55000000000000004">
      <c r="A747">
        <v>746</v>
      </c>
      <c r="B747" s="39">
        <v>873</v>
      </c>
      <c r="C747" s="54" t="s">
        <v>3</v>
      </c>
      <c r="D747" s="1">
        <v>31.3</v>
      </c>
      <c r="E747">
        <v>26.7</v>
      </c>
      <c r="F747" s="54">
        <v>4</v>
      </c>
      <c r="G747">
        <v>1</v>
      </c>
      <c r="H747" s="36">
        <f t="shared" si="42"/>
        <v>7.6944672669884612E-2</v>
      </c>
      <c r="I747" s="36">
        <f>0.000056537*(D747^1.960466)*(E747^0.894433)</f>
        <v>0.91246314547065233</v>
      </c>
      <c r="J747">
        <f>TReMs_2021!BP828</f>
        <v>0</v>
      </c>
    </row>
    <row r="748" spans="1:10" s="8" customFormat="1" x14ac:dyDescent="0.55000000000000004">
      <c r="A748">
        <v>747</v>
      </c>
      <c r="B748" s="39">
        <v>874</v>
      </c>
      <c r="C748" s="54" t="s">
        <v>2</v>
      </c>
      <c r="D748" s="1">
        <v>15.6</v>
      </c>
      <c r="E748"/>
      <c r="F748" s="54">
        <v>4</v>
      </c>
      <c r="G748">
        <v>1</v>
      </c>
      <c r="H748" s="36">
        <f t="shared" si="42"/>
        <v>1.9113449704440302E-2</v>
      </c>
      <c r="I748" s="36">
        <f>0.015589+0.00001696*D748*E748^2</f>
        <v>1.5589E-2</v>
      </c>
      <c r="J748">
        <f>TReMs_2021!BP829</f>
        <v>0</v>
      </c>
    </row>
    <row r="749" spans="1:10" s="8" customFormat="1" x14ac:dyDescent="0.55000000000000004">
      <c r="A749">
        <v>748</v>
      </c>
      <c r="B749" s="39">
        <v>875</v>
      </c>
      <c r="C749" s="54" t="s">
        <v>2</v>
      </c>
      <c r="D749" s="1">
        <v>17.8</v>
      </c>
      <c r="E749"/>
      <c r="F749" s="54">
        <v>4</v>
      </c>
      <c r="G749">
        <v>1</v>
      </c>
      <c r="H749" s="36">
        <f t="shared" si="42"/>
        <v>2.4884555409084755E-2</v>
      </c>
      <c r="I749" s="36">
        <f>0.015589+0.00001696*D749*E749^2</f>
        <v>1.5589E-2</v>
      </c>
      <c r="J749">
        <f>TReMs_2021!BP830</f>
        <v>0</v>
      </c>
    </row>
    <row r="750" spans="1:10" s="8" customFormat="1" x14ac:dyDescent="0.55000000000000004">
      <c r="A750">
        <v>749</v>
      </c>
      <c r="B750" s="39">
        <v>876</v>
      </c>
      <c r="C750" s="54" t="s">
        <v>2</v>
      </c>
      <c r="D750" s="1">
        <v>15.3</v>
      </c>
      <c r="E750"/>
      <c r="F750" s="54">
        <v>4</v>
      </c>
      <c r="G750">
        <v>1</v>
      </c>
      <c r="H750" s="36">
        <f t="shared" si="42"/>
        <v>1.8385385606970867E-2</v>
      </c>
      <c r="I750" s="36">
        <f>0.015589+0.00001696*D750*E750^2</f>
        <v>1.5589E-2</v>
      </c>
      <c r="J750">
        <f>TReMs_2021!BP831</f>
        <v>2</v>
      </c>
    </row>
    <row r="751" spans="1:10" s="8" customFormat="1" x14ac:dyDescent="0.55000000000000004">
      <c r="A751">
        <v>750</v>
      </c>
      <c r="B751" s="39">
        <v>877</v>
      </c>
      <c r="C751" s="54" t="s">
        <v>3</v>
      </c>
      <c r="D751" s="1">
        <v>48.9</v>
      </c>
      <c r="E751">
        <v>29.5</v>
      </c>
      <c r="F751" s="54">
        <v>4</v>
      </c>
      <c r="G751">
        <v>1</v>
      </c>
      <c r="H751" s="36">
        <f t="shared" si="42"/>
        <v>0.18780519422976122</v>
      </c>
      <c r="I751" s="36">
        <f>0.000056537*(D751^1.960466)*(E751^0.894433)</f>
        <v>2.3923386517767948</v>
      </c>
      <c r="J751">
        <f>TReMs_2021!BP832</f>
        <v>0</v>
      </c>
    </row>
    <row r="752" spans="1:10" s="8" customFormat="1" x14ac:dyDescent="0.55000000000000004">
      <c r="A752">
        <v>751</v>
      </c>
      <c r="B752" s="39">
        <v>878</v>
      </c>
      <c r="C752" s="54" t="s">
        <v>2</v>
      </c>
      <c r="D752" s="1">
        <v>20</v>
      </c>
      <c r="E752"/>
      <c r="F752" s="54">
        <v>4</v>
      </c>
      <c r="G752">
        <v>1</v>
      </c>
      <c r="H752" s="36">
        <f t="shared" si="42"/>
        <v>3.1415926535897934E-2</v>
      </c>
      <c r="I752" s="36">
        <f t="shared" ref="I752" si="43">0.015589+0.00001696*D752*E752^2</f>
        <v>1.5589E-2</v>
      </c>
      <c r="J752">
        <f>TReMs_2021!BP833</f>
        <v>0</v>
      </c>
    </row>
    <row r="753" spans="2:2" x14ac:dyDescent="0.55000000000000004">
      <c r="B753" s="14"/>
    </row>
    <row r="754" spans="2:2" x14ac:dyDescent="0.55000000000000004">
      <c r="B754" s="14"/>
    </row>
    <row r="755" spans="2:2" x14ac:dyDescent="0.55000000000000004">
      <c r="B755" s="14"/>
    </row>
    <row r="756" spans="2:2" x14ac:dyDescent="0.55000000000000004">
      <c r="B756" s="14"/>
    </row>
    <row r="757" spans="2:2" x14ac:dyDescent="0.55000000000000004">
      <c r="B757" s="14"/>
    </row>
    <row r="758" spans="2:2" x14ac:dyDescent="0.55000000000000004">
      <c r="B758" s="14"/>
    </row>
    <row r="759" spans="2:2" x14ac:dyDescent="0.55000000000000004">
      <c r="B759" s="14"/>
    </row>
    <row r="760" spans="2:2" x14ac:dyDescent="0.55000000000000004">
      <c r="B760" s="14"/>
    </row>
    <row r="761" spans="2:2" x14ac:dyDescent="0.55000000000000004">
      <c r="B761" s="14"/>
    </row>
    <row r="762" spans="2:2" x14ac:dyDescent="0.55000000000000004">
      <c r="B762" s="14"/>
    </row>
    <row r="763" spans="2:2" x14ac:dyDescent="0.55000000000000004">
      <c r="B763" s="14"/>
    </row>
    <row r="764" spans="2:2" x14ac:dyDescent="0.55000000000000004">
      <c r="B764" s="14"/>
    </row>
    <row r="765" spans="2:2" x14ac:dyDescent="0.55000000000000004">
      <c r="B765" s="14"/>
    </row>
    <row r="766" spans="2:2" x14ac:dyDescent="0.55000000000000004">
      <c r="B766" s="14"/>
    </row>
    <row r="767" spans="2:2" x14ac:dyDescent="0.55000000000000004">
      <c r="B767" s="14"/>
    </row>
    <row r="768" spans="2:2" x14ac:dyDescent="0.55000000000000004">
      <c r="B768" s="14"/>
    </row>
    <row r="769" spans="2:2" x14ac:dyDescent="0.55000000000000004">
      <c r="B769" s="14"/>
    </row>
    <row r="770" spans="2:2" x14ac:dyDescent="0.55000000000000004">
      <c r="B770" s="14"/>
    </row>
    <row r="771" spans="2:2" x14ac:dyDescent="0.55000000000000004">
      <c r="B771" s="14"/>
    </row>
    <row r="772" spans="2:2" x14ac:dyDescent="0.55000000000000004">
      <c r="B772" s="14"/>
    </row>
    <row r="773" spans="2:2" x14ac:dyDescent="0.55000000000000004">
      <c r="B773" s="14"/>
    </row>
    <row r="774" spans="2:2" x14ac:dyDescent="0.55000000000000004">
      <c r="B774" s="14"/>
    </row>
    <row r="775" spans="2:2" x14ac:dyDescent="0.55000000000000004">
      <c r="B775" s="14"/>
    </row>
    <row r="776" spans="2:2" x14ac:dyDescent="0.55000000000000004">
      <c r="B776" s="14"/>
    </row>
    <row r="777" spans="2:2" x14ac:dyDescent="0.55000000000000004">
      <c r="B777" s="14"/>
    </row>
    <row r="778" spans="2:2" x14ac:dyDescent="0.55000000000000004">
      <c r="B778" s="14"/>
    </row>
    <row r="779" spans="2:2" x14ac:dyDescent="0.55000000000000004">
      <c r="B779" s="14"/>
    </row>
    <row r="780" spans="2:2" x14ac:dyDescent="0.55000000000000004">
      <c r="B780" s="14"/>
    </row>
    <row r="781" spans="2:2" x14ac:dyDescent="0.55000000000000004">
      <c r="B781" s="14"/>
    </row>
    <row r="782" spans="2:2" x14ac:dyDescent="0.55000000000000004">
      <c r="B782" s="14"/>
    </row>
    <row r="783" spans="2:2" x14ac:dyDescent="0.55000000000000004">
      <c r="B783" s="14"/>
    </row>
    <row r="784" spans="2:2" x14ac:dyDescent="0.55000000000000004">
      <c r="B784" s="14"/>
    </row>
    <row r="785" spans="2:2" x14ac:dyDescent="0.55000000000000004">
      <c r="B785" s="14"/>
    </row>
    <row r="786" spans="2:2" x14ac:dyDescent="0.55000000000000004">
      <c r="B786" s="14"/>
    </row>
    <row r="787" spans="2:2" x14ac:dyDescent="0.55000000000000004">
      <c r="B787" s="14"/>
    </row>
    <row r="788" spans="2:2" x14ac:dyDescent="0.55000000000000004">
      <c r="B788" s="14"/>
    </row>
    <row r="789" spans="2:2" x14ac:dyDescent="0.55000000000000004">
      <c r="B789" s="14"/>
    </row>
    <row r="790" spans="2:2" x14ac:dyDescent="0.55000000000000004">
      <c r="B790" s="14"/>
    </row>
    <row r="791" spans="2:2" x14ac:dyDescent="0.55000000000000004">
      <c r="B791" s="14"/>
    </row>
    <row r="792" spans="2:2" x14ac:dyDescent="0.55000000000000004">
      <c r="B792" s="14"/>
    </row>
    <row r="793" spans="2:2" x14ac:dyDescent="0.55000000000000004">
      <c r="B793" s="14"/>
    </row>
    <row r="794" spans="2:2" x14ac:dyDescent="0.55000000000000004">
      <c r="B794" s="14"/>
    </row>
    <row r="795" spans="2:2" x14ac:dyDescent="0.55000000000000004">
      <c r="B795" s="14"/>
    </row>
    <row r="796" spans="2:2" x14ac:dyDescent="0.55000000000000004">
      <c r="B796" s="14"/>
    </row>
    <row r="797" spans="2:2" x14ac:dyDescent="0.55000000000000004">
      <c r="B797" s="14"/>
    </row>
    <row r="798" spans="2:2" x14ac:dyDescent="0.55000000000000004">
      <c r="B798" s="14"/>
    </row>
    <row r="799" spans="2:2" x14ac:dyDescent="0.55000000000000004">
      <c r="B799" s="14"/>
    </row>
    <row r="800" spans="2:2" x14ac:dyDescent="0.55000000000000004">
      <c r="B800" s="14"/>
    </row>
    <row r="801" spans="2:2" x14ac:dyDescent="0.55000000000000004">
      <c r="B801" s="14"/>
    </row>
    <row r="802" spans="2:2" x14ac:dyDescent="0.55000000000000004">
      <c r="B802" s="14"/>
    </row>
    <row r="803" spans="2:2" x14ac:dyDescent="0.55000000000000004">
      <c r="B803" s="14"/>
    </row>
    <row r="804" spans="2:2" x14ac:dyDescent="0.55000000000000004">
      <c r="B804" s="14"/>
    </row>
    <row r="805" spans="2:2" x14ac:dyDescent="0.55000000000000004">
      <c r="B805" s="14"/>
    </row>
    <row r="806" spans="2:2" x14ac:dyDescent="0.55000000000000004">
      <c r="B806" s="14"/>
    </row>
    <row r="807" spans="2:2" x14ac:dyDescent="0.55000000000000004">
      <c r="B807" s="14"/>
    </row>
    <row r="808" spans="2:2" x14ac:dyDescent="0.55000000000000004">
      <c r="B808" s="14"/>
    </row>
    <row r="809" spans="2:2" x14ac:dyDescent="0.55000000000000004">
      <c r="B809" s="14"/>
    </row>
    <row r="810" spans="2:2" x14ac:dyDescent="0.55000000000000004">
      <c r="B810" s="14"/>
    </row>
    <row r="811" spans="2:2" x14ac:dyDescent="0.55000000000000004">
      <c r="B811" s="14"/>
    </row>
    <row r="812" spans="2:2" x14ac:dyDescent="0.55000000000000004">
      <c r="B812" s="14"/>
    </row>
    <row r="813" spans="2:2" x14ac:dyDescent="0.55000000000000004">
      <c r="B813" s="14"/>
    </row>
    <row r="814" spans="2:2" x14ac:dyDescent="0.55000000000000004">
      <c r="B814" s="14"/>
    </row>
    <row r="815" spans="2:2" x14ac:dyDescent="0.55000000000000004">
      <c r="B815" s="14"/>
    </row>
    <row r="816" spans="2:2" x14ac:dyDescent="0.55000000000000004">
      <c r="B816" s="14"/>
    </row>
    <row r="817" spans="2:2" x14ac:dyDescent="0.55000000000000004">
      <c r="B817" s="14"/>
    </row>
    <row r="818" spans="2:2" x14ac:dyDescent="0.55000000000000004">
      <c r="B818" s="14"/>
    </row>
    <row r="819" spans="2:2" x14ac:dyDescent="0.55000000000000004">
      <c r="B819" s="14"/>
    </row>
    <row r="820" spans="2:2" x14ac:dyDescent="0.55000000000000004">
      <c r="B820" s="14"/>
    </row>
    <row r="821" spans="2:2" x14ac:dyDescent="0.55000000000000004">
      <c r="B821" s="14"/>
    </row>
    <row r="822" spans="2:2" x14ac:dyDescent="0.55000000000000004">
      <c r="B822" s="14"/>
    </row>
    <row r="823" spans="2:2" x14ac:dyDescent="0.55000000000000004">
      <c r="B823" s="14"/>
    </row>
    <row r="824" spans="2:2" x14ac:dyDescent="0.55000000000000004">
      <c r="B824" s="14"/>
    </row>
    <row r="825" spans="2:2" x14ac:dyDescent="0.55000000000000004">
      <c r="B825" s="14"/>
    </row>
    <row r="826" spans="2:2" x14ac:dyDescent="0.55000000000000004">
      <c r="B826" s="14"/>
    </row>
    <row r="827" spans="2:2" x14ac:dyDescent="0.55000000000000004">
      <c r="B827" s="14"/>
    </row>
    <row r="828" spans="2:2" x14ac:dyDescent="0.55000000000000004">
      <c r="B828" s="14"/>
    </row>
    <row r="829" spans="2:2" x14ac:dyDescent="0.55000000000000004">
      <c r="B829" s="14"/>
    </row>
    <row r="830" spans="2:2" x14ac:dyDescent="0.55000000000000004">
      <c r="B830" s="14"/>
    </row>
    <row r="831" spans="2:2" x14ac:dyDescent="0.55000000000000004">
      <c r="B831" s="14"/>
    </row>
    <row r="832" spans="2:2" x14ac:dyDescent="0.55000000000000004">
      <c r="B832" s="14"/>
    </row>
    <row r="833" spans="2:2" x14ac:dyDescent="0.55000000000000004">
      <c r="B833" s="14"/>
    </row>
    <row r="834" spans="2:2" x14ac:dyDescent="0.55000000000000004">
      <c r="B834" s="14"/>
    </row>
    <row r="835" spans="2:2" x14ac:dyDescent="0.55000000000000004">
      <c r="B835" s="14"/>
    </row>
    <row r="836" spans="2:2" x14ac:dyDescent="0.55000000000000004">
      <c r="B836" s="14"/>
    </row>
    <row r="837" spans="2:2" x14ac:dyDescent="0.55000000000000004">
      <c r="B837" s="14"/>
    </row>
    <row r="838" spans="2:2" x14ac:dyDescent="0.55000000000000004">
      <c r="B838" s="14"/>
    </row>
    <row r="839" spans="2:2" x14ac:dyDescent="0.55000000000000004">
      <c r="B839" s="14"/>
    </row>
    <row r="840" spans="2:2" x14ac:dyDescent="0.55000000000000004">
      <c r="B840" s="14"/>
    </row>
    <row r="841" spans="2:2" x14ac:dyDescent="0.55000000000000004">
      <c r="B841" s="14"/>
    </row>
    <row r="842" spans="2:2" x14ac:dyDescent="0.55000000000000004">
      <c r="B842" s="14"/>
    </row>
    <row r="843" spans="2:2" x14ac:dyDescent="0.55000000000000004">
      <c r="B843" s="14"/>
    </row>
    <row r="844" spans="2:2" x14ac:dyDescent="0.55000000000000004">
      <c r="B844" s="14"/>
    </row>
    <row r="845" spans="2:2" x14ac:dyDescent="0.55000000000000004">
      <c r="B845" s="14"/>
    </row>
    <row r="846" spans="2:2" x14ac:dyDescent="0.55000000000000004">
      <c r="B846" s="14"/>
    </row>
    <row r="847" spans="2:2" x14ac:dyDescent="0.55000000000000004">
      <c r="B847" s="14"/>
    </row>
    <row r="848" spans="2:2" x14ac:dyDescent="0.55000000000000004">
      <c r="B848" s="14"/>
    </row>
    <row r="849" spans="2:2" x14ac:dyDescent="0.55000000000000004">
      <c r="B849" s="14"/>
    </row>
    <row r="850" spans="2:2" x14ac:dyDescent="0.55000000000000004">
      <c r="B850" s="14"/>
    </row>
    <row r="851" spans="2:2" x14ac:dyDescent="0.55000000000000004">
      <c r="B851" s="14"/>
    </row>
    <row r="852" spans="2:2" x14ac:dyDescent="0.55000000000000004">
      <c r="B852" s="14"/>
    </row>
    <row r="853" spans="2:2" x14ac:dyDescent="0.55000000000000004">
      <c r="B853" s="14"/>
    </row>
    <row r="854" spans="2:2" x14ac:dyDescent="0.55000000000000004">
      <c r="B854" s="14"/>
    </row>
    <row r="855" spans="2:2" x14ac:dyDescent="0.55000000000000004">
      <c r="B855" s="14"/>
    </row>
    <row r="856" spans="2:2" x14ac:dyDescent="0.55000000000000004">
      <c r="B856" s="14"/>
    </row>
    <row r="857" spans="2:2" x14ac:dyDescent="0.55000000000000004">
      <c r="B857" s="14"/>
    </row>
    <row r="858" spans="2:2" x14ac:dyDescent="0.55000000000000004">
      <c r="B858" s="14"/>
    </row>
    <row r="859" spans="2:2" x14ac:dyDescent="0.55000000000000004">
      <c r="B859" s="14"/>
    </row>
    <row r="860" spans="2:2" x14ac:dyDescent="0.55000000000000004">
      <c r="B860" s="14"/>
    </row>
    <row r="861" spans="2:2" x14ac:dyDescent="0.55000000000000004">
      <c r="B861" s="14"/>
    </row>
    <row r="862" spans="2:2" x14ac:dyDescent="0.55000000000000004">
      <c r="B862" s="14"/>
    </row>
    <row r="863" spans="2:2" x14ac:dyDescent="0.55000000000000004">
      <c r="B863" s="14"/>
    </row>
    <row r="864" spans="2:2" x14ac:dyDescent="0.55000000000000004">
      <c r="B864" s="14"/>
    </row>
    <row r="865" spans="2:2" x14ac:dyDescent="0.55000000000000004">
      <c r="B865" s="14"/>
    </row>
    <row r="866" spans="2:2" x14ac:dyDescent="0.55000000000000004">
      <c r="B866" s="14"/>
    </row>
    <row r="867" spans="2:2" x14ac:dyDescent="0.55000000000000004">
      <c r="B867" s="14"/>
    </row>
    <row r="868" spans="2:2" x14ac:dyDescent="0.55000000000000004">
      <c r="B868" s="14"/>
    </row>
    <row r="869" spans="2:2" x14ac:dyDescent="0.55000000000000004">
      <c r="B869" s="14"/>
    </row>
    <row r="870" spans="2:2" x14ac:dyDescent="0.55000000000000004">
      <c r="B870" s="14"/>
    </row>
    <row r="871" spans="2:2" x14ac:dyDescent="0.55000000000000004">
      <c r="B871" s="14"/>
    </row>
    <row r="872" spans="2:2" x14ac:dyDescent="0.55000000000000004">
      <c r="B872" s="14"/>
    </row>
    <row r="873" spans="2:2" x14ac:dyDescent="0.55000000000000004">
      <c r="B873" s="14"/>
    </row>
    <row r="874" spans="2:2" x14ac:dyDescent="0.55000000000000004">
      <c r="B874" s="14"/>
    </row>
    <row r="875" spans="2:2" x14ac:dyDescent="0.55000000000000004">
      <c r="B875" s="14"/>
    </row>
    <row r="876" spans="2:2" x14ac:dyDescent="0.55000000000000004">
      <c r="B876" s="14"/>
    </row>
    <row r="877" spans="2:2" x14ac:dyDescent="0.55000000000000004">
      <c r="B877" s="14"/>
    </row>
    <row r="878" spans="2:2" x14ac:dyDescent="0.55000000000000004">
      <c r="B878" s="14"/>
    </row>
    <row r="879" spans="2:2" x14ac:dyDescent="0.55000000000000004">
      <c r="B879" s="14"/>
    </row>
    <row r="880" spans="2:2" x14ac:dyDescent="0.55000000000000004">
      <c r="B880" s="14"/>
    </row>
    <row r="881" spans="2:2" x14ac:dyDescent="0.55000000000000004">
      <c r="B881" s="14"/>
    </row>
    <row r="882" spans="2:2" x14ac:dyDescent="0.55000000000000004">
      <c r="B882" s="14"/>
    </row>
    <row r="883" spans="2:2" x14ac:dyDescent="0.55000000000000004">
      <c r="B883" s="14"/>
    </row>
    <row r="884" spans="2:2" x14ac:dyDescent="0.55000000000000004">
      <c r="B884" s="14"/>
    </row>
    <row r="885" spans="2:2" x14ac:dyDescent="0.55000000000000004">
      <c r="B885" s="14"/>
    </row>
    <row r="886" spans="2:2" x14ac:dyDescent="0.55000000000000004">
      <c r="B886" s="14"/>
    </row>
    <row r="887" spans="2:2" x14ac:dyDescent="0.55000000000000004">
      <c r="B887" s="14"/>
    </row>
    <row r="888" spans="2:2" x14ac:dyDescent="0.55000000000000004">
      <c r="B888" s="14"/>
    </row>
    <row r="889" spans="2:2" x14ac:dyDescent="0.55000000000000004">
      <c r="B889" s="14"/>
    </row>
    <row r="890" spans="2:2" x14ac:dyDescent="0.55000000000000004">
      <c r="B890" s="14"/>
    </row>
    <row r="891" spans="2:2" x14ac:dyDescent="0.55000000000000004">
      <c r="B891" s="14"/>
    </row>
    <row r="892" spans="2:2" x14ac:dyDescent="0.55000000000000004">
      <c r="B892" s="14"/>
    </row>
    <row r="893" spans="2:2" x14ac:dyDescent="0.55000000000000004">
      <c r="B893" s="14"/>
    </row>
    <row r="894" spans="2:2" x14ac:dyDescent="0.55000000000000004">
      <c r="B894" s="14"/>
    </row>
    <row r="895" spans="2:2" x14ac:dyDescent="0.55000000000000004">
      <c r="B895" s="14"/>
    </row>
    <row r="896" spans="2:2" x14ac:dyDescent="0.55000000000000004">
      <c r="B896" s="14"/>
    </row>
    <row r="897" spans="2:2" x14ac:dyDescent="0.55000000000000004">
      <c r="B897" s="14"/>
    </row>
    <row r="898" spans="2:2" x14ac:dyDescent="0.55000000000000004">
      <c r="B898" s="14"/>
    </row>
    <row r="899" spans="2:2" x14ac:dyDescent="0.55000000000000004">
      <c r="B899" s="14"/>
    </row>
    <row r="900" spans="2:2" x14ac:dyDescent="0.55000000000000004">
      <c r="B900" s="14"/>
    </row>
    <row r="901" spans="2:2" x14ac:dyDescent="0.55000000000000004">
      <c r="B901" s="14"/>
    </row>
    <row r="902" spans="2:2" x14ac:dyDescent="0.55000000000000004">
      <c r="B902" s="14"/>
    </row>
    <row r="903" spans="2:2" x14ac:dyDescent="0.55000000000000004">
      <c r="B903" s="14"/>
    </row>
    <row r="904" spans="2:2" x14ac:dyDescent="0.55000000000000004">
      <c r="B904" s="14"/>
    </row>
    <row r="905" spans="2:2" x14ac:dyDescent="0.55000000000000004">
      <c r="B905" s="14"/>
    </row>
    <row r="906" spans="2:2" x14ac:dyDescent="0.55000000000000004">
      <c r="B906" s="14"/>
    </row>
    <row r="907" spans="2:2" x14ac:dyDescent="0.55000000000000004">
      <c r="B907" s="14"/>
    </row>
    <row r="908" spans="2:2" x14ac:dyDescent="0.55000000000000004">
      <c r="B908" s="14"/>
    </row>
    <row r="909" spans="2:2" x14ac:dyDescent="0.55000000000000004">
      <c r="B909" s="14"/>
    </row>
    <row r="910" spans="2:2" x14ac:dyDescent="0.55000000000000004">
      <c r="B910" s="14"/>
    </row>
    <row r="911" spans="2:2" x14ac:dyDescent="0.55000000000000004">
      <c r="B911" s="14"/>
    </row>
    <row r="912" spans="2:2" x14ac:dyDescent="0.55000000000000004">
      <c r="B912" s="14"/>
    </row>
    <row r="913" spans="2:2" x14ac:dyDescent="0.55000000000000004">
      <c r="B913" s="14"/>
    </row>
    <row r="914" spans="2:2" x14ac:dyDescent="0.55000000000000004">
      <c r="B914" s="14"/>
    </row>
    <row r="915" spans="2:2" x14ac:dyDescent="0.55000000000000004">
      <c r="B915" s="14"/>
    </row>
    <row r="916" spans="2:2" x14ac:dyDescent="0.55000000000000004">
      <c r="B916" s="14"/>
    </row>
    <row r="917" spans="2:2" x14ac:dyDescent="0.55000000000000004">
      <c r="B917" s="14"/>
    </row>
    <row r="918" spans="2:2" x14ac:dyDescent="0.55000000000000004">
      <c r="B918" s="14"/>
    </row>
    <row r="919" spans="2:2" x14ac:dyDescent="0.55000000000000004">
      <c r="B919" s="14"/>
    </row>
    <row r="920" spans="2:2" x14ac:dyDescent="0.55000000000000004">
      <c r="B920" s="14"/>
    </row>
    <row r="921" spans="2:2" x14ac:dyDescent="0.55000000000000004">
      <c r="B921" s="14"/>
    </row>
    <row r="922" spans="2:2" x14ac:dyDescent="0.55000000000000004">
      <c r="B922" s="14"/>
    </row>
    <row r="923" spans="2:2" x14ac:dyDescent="0.55000000000000004">
      <c r="B923" s="14"/>
    </row>
    <row r="924" spans="2:2" x14ac:dyDescent="0.55000000000000004">
      <c r="B924" s="14"/>
    </row>
    <row r="925" spans="2:2" x14ac:dyDescent="0.55000000000000004">
      <c r="B925" s="14"/>
    </row>
    <row r="926" spans="2:2" x14ac:dyDescent="0.55000000000000004">
      <c r="B926" s="14"/>
    </row>
    <row r="927" spans="2:2" x14ac:dyDescent="0.55000000000000004">
      <c r="B927" s="14"/>
    </row>
    <row r="928" spans="2:2" x14ac:dyDescent="0.55000000000000004">
      <c r="B928" s="14"/>
    </row>
    <row r="929" spans="2:2" x14ac:dyDescent="0.55000000000000004">
      <c r="B929" s="14"/>
    </row>
    <row r="930" spans="2:2" x14ac:dyDescent="0.55000000000000004">
      <c r="B930" s="14"/>
    </row>
    <row r="931" spans="2:2" x14ac:dyDescent="0.55000000000000004">
      <c r="B931" s="14"/>
    </row>
    <row r="932" spans="2:2" x14ac:dyDescent="0.55000000000000004">
      <c r="B932" s="14"/>
    </row>
    <row r="933" spans="2:2" x14ac:dyDescent="0.55000000000000004">
      <c r="B933" s="14"/>
    </row>
    <row r="934" spans="2:2" x14ac:dyDescent="0.55000000000000004">
      <c r="B934" s="14"/>
    </row>
    <row r="935" spans="2:2" x14ac:dyDescent="0.55000000000000004">
      <c r="B935" s="14"/>
    </row>
    <row r="936" spans="2:2" x14ac:dyDescent="0.55000000000000004">
      <c r="B936" s="14"/>
    </row>
    <row r="937" spans="2:2" x14ac:dyDescent="0.55000000000000004">
      <c r="B937" s="14"/>
    </row>
    <row r="938" spans="2:2" x14ac:dyDescent="0.55000000000000004">
      <c r="B938" s="14"/>
    </row>
    <row r="939" spans="2:2" x14ac:dyDescent="0.55000000000000004">
      <c r="B939" s="14"/>
    </row>
    <row r="940" spans="2:2" x14ac:dyDescent="0.55000000000000004">
      <c r="B940" s="14"/>
    </row>
    <row r="941" spans="2:2" x14ac:dyDescent="0.55000000000000004">
      <c r="B941" s="14"/>
    </row>
    <row r="942" spans="2:2" x14ac:dyDescent="0.55000000000000004">
      <c r="B942" s="14"/>
    </row>
    <row r="943" spans="2:2" x14ac:dyDescent="0.55000000000000004">
      <c r="B943" s="14"/>
    </row>
    <row r="944" spans="2:2" x14ac:dyDescent="0.55000000000000004">
      <c r="B944" s="14"/>
    </row>
    <row r="945" spans="2:2" x14ac:dyDescent="0.55000000000000004">
      <c r="B945" s="14"/>
    </row>
    <row r="946" spans="2:2" x14ac:dyDescent="0.55000000000000004">
      <c r="B946" s="14"/>
    </row>
    <row r="947" spans="2:2" x14ac:dyDescent="0.55000000000000004">
      <c r="B947" s="14"/>
    </row>
    <row r="948" spans="2:2" x14ac:dyDescent="0.55000000000000004">
      <c r="B948" s="14"/>
    </row>
    <row r="949" spans="2:2" x14ac:dyDescent="0.55000000000000004">
      <c r="B949" s="14"/>
    </row>
    <row r="950" spans="2:2" x14ac:dyDescent="0.55000000000000004">
      <c r="B950" s="14"/>
    </row>
    <row r="951" spans="2:2" x14ac:dyDescent="0.55000000000000004">
      <c r="B951" s="14"/>
    </row>
    <row r="952" spans="2:2" x14ac:dyDescent="0.55000000000000004">
      <c r="B952" s="14"/>
    </row>
    <row r="953" spans="2:2" x14ac:dyDescent="0.55000000000000004">
      <c r="B953" s="14"/>
    </row>
    <row r="954" spans="2:2" x14ac:dyDescent="0.55000000000000004">
      <c r="B954" s="14"/>
    </row>
    <row r="955" spans="2:2" x14ac:dyDescent="0.55000000000000004">
      <c r="B955" s="14"/>
    </row>
    <row r="956" spans="2:2" x14ac:dyDescent="0.55000000000000004">
      <c r="B956" s="14"/>
    </row>
    <row r="957" spans="2:2" x14ac:dyDescent="0.55000000000000004">
      <c r="B957" s="14"/>
    </row>
    <row r="958" spans="2:2" x14ac:dyDescent="0.55000000000000004">
      <c r="B958" s="14"/>
    </row>
    <row r="959" spans="2:2" x14ac:dyDescent="0.55000000000000004">
      <c r="B959" s="14"/>
    </row>
    <row r="960" spans="2:2" x14ac:dyDescent="0.55000000000000004">
      <c r="B960" s="14"/>
    </row>
    <row r="961" spans="2:2" x14ac:dyDescent="0.55000000000000004">
      <c r="B961" s="14"/>
    </row>
    <row r="962" spans="2:2" x14ac:dyDescent="0.55000000000000004">
      <c r="B962" s="14"/>
    </row>
    <row r="963" spans="2:2" x14ac:dyDescent="0.55000000000000004">
      <c r="B963" s="14"/>
    </row>
    <row r="964" spans="2:2" x14ac:dyDescent="0.55000000000000004">
      <c r="B964" s="14"/>
    </row>
    <row r="965" spans="2:2" x14ac:dyDescent="0.55000000000000004">
      <c r="B965" s="14"/>
    </row>
    <row r="966" spans="2:2" x14ac:dyDescent="0.55000000000000004">
      <c r="B966" s="14"/>
    </row>
    <row r="967" spans="2:2" x14ac:dyDescent="0.55000000000000004">
      <c r="B967" s="14"/>
    </row>
    <row r="968" spans="2:2" x14ac:dyDescent="0.55000000000000004">
      <c r="B968" s="14"/>
    </row>
    <row r="969" spans="2:2" x14ac:dyDescent="0.55000000000000004">
      <c r="B969" s="14"/>
    </row>
    <row r="970" spans="2:2" x14ac:dyDescent="0.55000000000000004">
      <c r="B970" s="14"/>
    </row>
    <row r="971" spans="2:2" x14ac:dyDescent="0.55000000000000004">
      <c r="B971" s="14"/>
    </row>
    <row r="972" spans="2:2" x14ac:dyDescent="0.55000000000000004">
      <c r="B972" s="14"/>
    </row>
    <row r="973" spans="2:2" x14ac:dyDescent="0.55000000000000004">
      <c r="B973" s="14"/>
    </row>
    <row r="974" spans="2:2" x14ac:dyDescent="0.55000000000000004">
      <c r="B974" s="14"/>
    </row>
    <row r="975" spans="2:2" x14ac:dyDescent="0.55000000000000004">
      <c r="B975" s="14"/>
    </row>
    <row r="976" spans="2:2" x14ac:dyDescent="0.55000000000000004">
      <c r="B976" s="14"/>
    </row>
    <row r="977" spans="2:2" x14ac:dyDescent="0.55000000000000004">
      <c r="B977" s="14"/>
    </row>
    <row r="978" spans="2:2" x14ac:dyDescent="0.55000000000000004">
      <c r="B978" s="14"/>
    </row>
    <row r="979" spans="2:2" x14ac:dyDescent="0.55000000000000004">
      <c r="B979" s="14"/>
    </row>
    <row r="980" spans="2:2" x14ac:dyDescent="0.55000000000000004">
      <c r="B980" s="14"/>
    </row>
    <row r="981" spans="2:2" x14ac:dyDescent="0.55000000000000004">
      <c r="B981" s="14"/>
    </row>
    <row r="982" spans="2:2" x14ac:dyDescent="0.55000000000000004">
      <c r="B982" s="14"/>
    </row>
    <row r="983" spans="2:2" x14ac:dyDescent="0.55000000000000004">
      <c r="B983" s="14"/>
    </row>
    <row r="984" spans="2:2" x14ac:dyDescent="0.55000000000000004">
      <c r="B984" s="14"/>
    </row>
    <row r="985" spans="2:2" x14ac:dyDescent="0.55000000000000004">
      <c r="B985" s="14"/>
    </row>
    <row r="986" spans="2:2" x14ac:dyDescent="0.55000000000000004">
      <c r="B986" s="14"/>
    </row>
    <row r="987" spans="2:2" x14ac:dyDescent="0.55000000000000004">
      <c r="B987" s="14"/>
    </row>
    <row r="988" spans="2:2" x14ac:dyDescent="0.55000000000000004">
      <c r="B988" s="14"/>
    </row>
    <row r="989" spans="2:2" x14ac:dyDescent="0.55000000000000004">
      <c r="B989" s="14"/>
    </row>
    <row r="990" spans="2:2" x14ac:dyDescent="0.55000000000000004">
      <c r="B990" s="14"/>
    </row>
    <row r="991" spans="2:2" x14ac:dyDescent="0.55000000000000004">
      <c r="B991" s="14"/>
    </row>
    <row r="992" spans="2:2" x14ac:dyDescent="0.55000000000000004">
      <c r="B992" s="14"/>
    </row>
    <row r="993" spans="2:2" x14ac:dyDescent="0.55000000000000004">
      <c r="B993" s="14"/>
    </row>
    <row r="994" spans="2:2" x14ac:dyDescent="0.55000000000000004">
      <c r="B994" s="14"/>
    </row>
    <row r="995" spans="2:2" x14ac:dyDescent="0.55000000000000004">
      <c r="B995" s="14"/>
    </row>
    <row r="996" spans="2:2" x14ac:dyDescent="0.55000000000000004">
      <c r="B996" s="14"/>
    </row>
    <row r="997" spans="2:2" x14ac:dyDescent="0.55000000000000004">
      <c r="B997" s="14"/>
    </row>
    <row r="998" spans="2:2" x14ac:dyDescent="0.55000000000000004">
      <c r="B998" s="14"/>
    </row>
    <row r="999" spans="2:2" x14ac:dyDescent="0.55000000000000004">
      <c r="B999" s="14"/>
    </row>
    <row r="1000" spans="2:2" x14ac:dyDescent="0.55000000000000004">
      <c r="B1000" s="14"/>
    </row>
    <row r="1001" spans="2:2" x14ac:dyDescent="0.55000000000000004">
      <c r="B1001" s="14"/>
    </row>
    <row r="1002" spans="2:2" x14ac:dyDescent="0.55000000000000004">
      <c r="B1002" s="14"/>
    </row>
    <row r="1003" spans="2:2" x14ac:dyDescent="0.55000000000000004">
      <c r="B1003" s="14"/>
    </row>
    <row r="1004" spans="2:2" x14ac:dyDescent="0.55000000000000004">
      <c r="B1004" s="14"/>
    </row>
    <row r="1005" spans="2:2" x14ac:dyDescent="0.55000000000000004">
      <c r="B1005" s="14"/>
    </row>
    <row r="1006" spans="2:2" x14ac:dyDescent="0.55000000000000004">
      <c r="B1006" s="14"/>
    </row>
    <row r="1007" spans="2:2" x14ac:dyDescent="0.55000000000000004">
      <c r="B1007" s="14"/>
    </row>
    <row r="1008" spans="2:2" x14ac:dyDescent="0.55000000000000004">
      <c r="B1008" s="14"/>
    </row>
    <row r="1009" spans="2:7" x14ac:dyDescent="0.55000000000000004">
      <c r="B1009" s="14"/>
    </row>
    <row r="1010" spans="2:7" x14ac:dyDescent="0.55000000000000004">
      <c r="B1010" s="14"/>
    </row>
    <row r="1011" spans="2:7" x14ac:dyDescent="0.55000000000000004">
      <c r="B1011" s="14"/>
    </row>
    <row r="1012" spans="2:7" x14ac:dyDescent="0.55000000000000004">
      <c r="B1012" s="14"/>
    </row>
    <row r="1013" spans="2:7" x14ac:dyDescent="0.55000000000000004">
      <c r="B1013" s="14"/>
    </row>
    <row r="1014" spans="2:7" x14ac:dyDescent="0.55000000000000004">
      <c r="B1014" s="14"/>
    </row>
    <row r="1015" spans="2:7" x14ac:dyDescent="0.55000000000000004">
      <c r="B1015" s="14"/>
      <c r="G1015" s="8"/>
    </row>
    <row r="1016" spans="2:7" x14ac:dyDescent="0.55000000000000004">
      <c r="B1016" s="14"/>
      <c r="G1016" s="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2"/>
  <sheetViews>
    <sheetView workbookViewId="0">
      <selection activeCell="G7" sqref="G7"/>
    </sheetView>
  </sheetViews>
  <sheetFormatPr baseColWidth="10" defaultColWidth="8.83984375" defaultRowHeight="14.4" x14ac:dyDescent="0.55000000000000004"/>
  <cols>
    <col min="2" max="2" width="8.734375" style="14"/>
  </cols>
  <sheetData>
    <row r="1" spans="1:7" ht="14.7" x14ac:dyDescent="0.55000000000000004">
      <c r="A1" s="10" t="s">
        <v>106</v>
      </c>
      <c r="B1" s="10" t="s">
        <v>111</v>
      </c>
      <c r="C1" s="10" t="s">
        <v>102</v>
      </c>
      <c r="D1" s="10" t="s">
        <v>99</v>
      </c>
      <c r="E1" s="10" t="s">
        <v>0</v>
      </c>
      <c r="F1" s="10" t="s">
        <v>1</v>
      </c>
      <c r="G1" s="15" t="s">
        <v>113</v>
      </c>
    </row>
    <row r="2" spans="1:7" x14ac:dyDescent="0.55000000000000004">
      <c r="A2" s="8">
        <v>1</v>
      </c>
      <c r="B2" s="39">
        <v>15</v>
      </c>
      <c r="C2" s="7" t="s">
        <v>3</v>
      </c>
      <c r="D2" s="5">
        <v>34.200000000000003</v>
      </c>
      <c r="E2" s="8">
        <v>29.1</v>
      </c>
      <c r="F2" s="7">
        <v>1</v>
      </c>
      <c r="G2" s="37">
        <f t="shared" ref="G2:G15" si="0">PI()/4*(D2/100)^2</f>
        <v>9.1863310783619145E-2</v>
      </c>
    </row>
    <row r="3" spans="1:7" x14ac:dyDescent="0.55000000000000004">
      <c r="A3" s="8">
        <v>2</v>
      </c>
      <c r="B3" s="39">
        <v>22</v>
      </c>
      <c r="C3" s="7" t="s">
        <v>3</v>
      </c>
      <c r="D3" s="5">
        <v>49.5</v>
      </c>
      <c r="E3" s="8"/>
      <c r="F3" s="7">
        <v>1</v>
      </c>
      <c r="G3" s="37">
        <f t="shared" si="0"/>
        <v>0.19244218498645976</v>
      </c>
    </row>
    <row r="4" spans="1:7" x14ac:dyDescent="0.55000000000000004">
      <c r="A4" s="8">
        <v>3</v>
      </c>
      <c r="B4" s="39">
        <v>23</v>
      </c>
      <c r="C4" s="7" t="s">
        <v>2</v>
      </c>
      <c r="D4" s="5">
        <v>7.3</v>
      </c>
      <c r="E4" s="8"/>
      <c r="F4" s="7">
        <v>1</v>
      </c>
      <c r="G4" s="37">
        <f t="shared" si="0"/>
        <v>4.1853868127450016E-3</v>
      </c>
    </row>
    <row r="5" spans="1:7" x14ac:dyDescent="0.55000000000000004">
      <c r="A5" s="8">
        <v>4</v>
      </c>
      <c r="B5" s="39">
        <v>30</v>
      </c>
      <c r="C5" s="7" t="s">
        <v>2</v>
      </c>
      <c r="D5" s="5">
        <v>16.5</v>
      </c>
      <c r="E5" s="8"/>
      <c r="F5" s="7">
        <v>1</v>
      </c>
      <c r="G5" s="37">
        <f t="shared" si="0"/>
        <v>2.1382464998495533E-2</v>
      </c>
    </row>
    <row r="6" spans="1:7" x14ac:dyDescent="0.55000000000000004">
      <c r="A6" s="8">
        <v>5</v>
      </c>
      <c r="B6" s="39">
        <v>34</v>
      </c>
      <c r="C6" s="7" t="s">
        <v>3</v>
      </c>
      <c r="D6" s="5">
        <v>34.1</v>
      </c>
      <c r="E6" s="8">
        <v>29.5</v>
      </c>
      <c r="F6" s="7">
        <v>1</v>
      </c>
      <c r="G6" s="37">
        <f t="shared" si="0"/>
        <v>9.1326883838018708E-2</v>
      </c>
    </row>
    <row r="7" spans="1:7" x14ac:dyDescent="0.55000000000000004">
      <c r="A7" s="8">
        <v>6</v>
      </c>
      <c r="B7" s="39">
        <v>35</v>
      </c>
      <c r="C7" s="7" t="s">
        <v>2</v>
      </c>
      <c r="D7" s="5">
        <v>10.199999999999999</v>
      </c>
      <c r="E7" s="8"/>
      <c r="F7" s="7">
        <v>1</v>
      </c>
      <c r="G7" s="37">
        <f t="shared" si="0"/>
        <v>8.1712824919870503E-3</v>
      </c>
    </row>
    <row r="8" spans="1:7" x14ac:dyDescent="0.55000000000000004">
      <c r="A8" s="8">
        <v>7</v>
      </c>
      <c r="B8" s="39">
        <v>36</v>
      </c>
      <c r="C8" s="7" t="s">
        <v>2</v>
      </c>
      <c r="D8" s="5">
        <v>16.399999999999999</v>
      </c>
      <c r="E8" s="8"/>
      <c r="F8" s="7">
        <v>1</v>
      </c>
      <c r="G8" s="37">
        <f t="shared" si="0"/>
        <v>2.1124069002737764E-2</v>
      </c>
    </row>
    <row r="9" spans="1:7" x14ac:dyDescent="0.55000000000000004">
      <c r="A9" s="8">
        <v>8</v>
      </c>
      <c r="B9" s="39">
        <v>43</v>
      </c>
      <c r="C9" s="7" t="s">
        <v>4</v>
      </c>
      <c r="D9" s="5">
        <v>18</v>
      </c>
      <c r="E9" s="8"/>
      <c r="F9" s="7">
        <v>1</v>
      </c>
      <c r="G9" s="37">
        <f t="shared" si="0"/>
        <v>2.5446900494077322E-2</v>
      </c>
    </row>
    <row r="10" spans="1:7" x14ac:dyDescent="0.55000000000000004">
      <c r="A10" s="8">
        <v>9</v>
      </c>
      <c r="B10" s="39">
        <v>45</v>
      </c>
      <c r="C10" s="7" t="s">
        <v>4</v>
      </c>
      <c r="D10" s="5">
        <v>14.5</v>
      </c>
      <c r="E10" s="8"/>
      <c r="F10" s="7">
        <v>1</v>
      </c>
      <c r="G10" s="37">
        <f t="shared" si="0"/>
        <v>1.6512996385431349E-2</v>
      </c>
    </row>
    <row r="11" spans="1:7" x14ac:dyDescent="0.55000000000000004">
      <c r="A11" s="8">
        <v>10</v>
      </c>
      <c r="B11" s="39">
        <v>54</v>
      </c>
      <c r="C11" s="7" t="s">
        <v>2</v>
      </c>
      <c r="D11" s="5">
        <v>21.3</v>
      </c>
      <c r="E11" s="8"/>
      <c r="F11" s="7">
        <v>1</v>
      </c>
      <c r="G11" s="37">
        <f t="shared" si="0"/>
        <v>3.5632729275178833E-2</v>
      </c>
    </row>
    <row r="12" spans="1:7" x14ac:dyDescent="0.55000000000000004">
      <c r="A12" s="8">
        <v>11</v>
      </c>
      <c r="B12" s="39">
        <v>55</v>
      </c>
      <c r="C12" s="7" t="s">
        <v>3</v>
      </c>
      <c r="D12" s="5">
        <v>35.700000000000003</v>
      </c>
      <c r="E12" s="8">
        <v>29.4</v>
      </c>
      <c r="F12" s="7">
        <v>1</v>
      </c>
      <c r="G12" s="37">
        <f t="shared" si="0"/>
        <v>0.10009821052684141</v>
      </c>
    </row>
    <row r="13" spans="1:7" x14ac:dyDescent="0.55000000000000004">
      <c r="A13" s="8">
        <v>12</v>
      </c>
      <c r="B13" s="39">
        <v>56</v>
      </c>
      <c r="C13" s="7" t="s">
        <v>2</v>
      </c>
      <c r="D13" s="5">
        <v>12.3</v>
      </c>
      <c r="E13" s="8"/>
      <c r="F13" s="7">
        <v>1</v>
      </c>
      <c r="G13" s="37">
        <f t="shared" si="0"/>
        <v>1.1882288814039998E-2</v>
      </c>
    </row>
    <row r="14" spans="1:7" x14ac:dyDescent="0.55000000000000004">
      <c r="A14" s="8">
        <v>13</v>
      </c>
      <c r="B14" s="39">
        <v>57</v>
      </c>
      <c r="C14" s="7" t="s">
        <v>2</v>
      </c>
      <c r="D14" s="5">
        <v>12.4</v>
      </c>
      <c r="E14" s="8"/>
      <c r="F14" s="7">
        <v>1</v>
      </c>
      <c r="G14" s="37">
        <f t="shared" si="0"/>
        <v>1.2076282160399163E-2</v>
      </c>
    </row>
    <row r="15" spans="1:7" x14ac:dyDescent="0.55000000000000004">
      <c r="A15" s="8">
        <v>14</v>
      </c>
      <c r="B15" s="39">
        <v>61</v>
      </c>
      <c r="C15" s="7" t="s">
        <v>2</v>
      </c>
      <c r="D15" s="5">
        <v>13.9</v>
      </c>
      <c r="E15" s="8"/>
      <c r="F15" s="7">
        <v>1</v>
      </c>
      <c r="G15" s="37">
        <f t="shared" si="0"/>
        <v>1.5174677915002103E-2</v>
      </c>
    </row>
    <row r="16" spans="1:7" x14ac:dyDescent="0.55000000000000004">
      <c r="A16" s="8">
        <v>15</v>
      </c>
      <c r="B16" s="39">
        <v>63</v>
      </c>
      <c r="C16" s="7" t="s">
        <v>3</v>
      </c>
      <c r="D16" s="5">
        <v>36.9</v>
      </c>
      <c r="E16" s="8">
        <v>29.9</v>
      </c>
      <c r="F16" s="7">
        <v>1</v>
      </c>
      <c r="G16" s="37">
        <f t="shared" ref="G16:G22" si="1">PI()/4*(D16/100)^2</f>
        <v>0.10694059932635996</v>
      </c>
    </row>
    <row r="17" spans="1:7" x14ac:dyDescent="0.55000000000000004">
      <c r="A17" s="8">
        <v>16</v>
      </c>
      <c r="B17" s="39">
        <v>65</v>
      </c>
      <c r="C17" s="7" t="s">
        <v>2</v>
      </c>
      <c r="D17" s="5">
        <v>18.100000000000001</v>
      </c>
      <c r="E17" s="8"/>
      <c r="F17" s="7">
        <v>1</v>
      </c>
      <c r="G17" s="37">
        <f t="shared" si="1"/>
        <v>2.5730429231063806E-2</v>
      </c>
    </row>
    <row r="18" spans="1:7" x14ac:dyDescent="0.55000000000000004">
      <c r="A18" s="8">
        <v>17</v>
      </c>
      <c r="B18" s="39">
        <v>76</v>
      </c>
      <c r="C18" s="7" t="s">
        <v>2</v>
      </c>
      <c r="D18" s="5">
        <v>8.5</v>
      </c>
      <c r="E18" s="8"/>
      <c r="F18" s="7">
        <v>1</v>
      </c>
      <c r="G18" s="37">
        <f t="shared" si="1"/>
        <v>5.6745017305465653E-3</v>
      </c>
    </row>
    <row r="19" spans="1:7" x14ac:dyDescent="0.55000000000000004">
      <c r="A19" s="8">
        <v>18</v>
      </c>
      <c r="B19" s="39">
        <v>80</v>
      </c>
      <c r="C19" s="7" t="s">
        <v>4</v>
      </c>
      <c r="D19" s="5">
        <v>13.6</v>
      </c>
      <c r="E19" s="8"/>
      <c r="F19" s="7">
        <v>1</v>
      </c>
      <c r="G19" s="37">
        <f t="shared" si="1"/>
        <v>1.4526724430199206E-2</v>
      </c>
    </row>
    <row r="20" spans="1:7" x14ac:dyDescent="0.55000000000000004">
      <c r="A20" s="8">
        <v>19</v>
      </c>
      <c r="B20" s="39">
        <v>82</v>
      </c>
      <c r="C20" s="7" t="s">
        <v>4</v>
      </c>
      <c r="D20" s="5">
        <v>23.8</v>
      </c>
      <c r="E20" s="8"/>
      <c r="F20" s="7">
        <v>1</v>
      </c>
      <c r="G20" s="37">
        <f t="shared" si="1"/>
        <v>4.4488093567485065E-2</v>
      </c>
    </row>
    <row r="21" spans="1:7" x14ac:dyDescent="0.55000000000000004">
      <c r="A21" s="8">
        <v>20</v>
      </c>
      <c r="B21" s="39">
        <v>95</v>
      </c>
      <c r="C21" s="7" t="s">
        <v>2</v>
      </c>
      <c r="D21" s="5">
        <v>14</v>
      </c>
      <c r="E21" s="8"/>
      <c r="F21" s="7">
        <v>1</v>
      </c>
      <c r="G21" s="37">
        <f t="shared" si="1"/>
        <v>1.5393804002589988E-2</v>
      </c>
    </row>
    <row r="22" spans="1:7" x14ac:dyDescent="0.55000000000000004">
      <c r="A22" s="8">
        <v>21</v>
      </c>
      <c r="B22" s="39">
        <v>97</v>
      </c>
      <c r="C22" s="7" t="s">
        <v>2</v>
      </c>
      <c r="D22" s="5">
        <v>18.600000000000001</v>
      </c>
      <c r="E22" s="8"/>
      <c r="F22" s="7">
        <v>1</v>
      </c>
      <c r="G22" s="37">
        <f t="shared" si="1"/>
        <v>2.7171634860898127E-2</v>
      </c>
    </row>
    <row r="23" spans="1:7" x14ac:dyDescent="0.55000000000000004">
      <c r="A23" s="8">
        <v>22</v>
      </c>
      <c r="B23" s="39">
        <v>101</v>
      </c>
      <c r="C23" s="7" t="s">
        <v>2</v>
      </c>
      <c r="D23" s="5">
        <v>9.1999999999999993</v>
      </c>
      <c r="E23" s="8"/>
      <c r="F23" s="7">
        <v>1</v>
      </c>
      <c r="G23" s="37">
        <v>6.6476100549960017E-3</v>
      </c>
    </row>
    <row r="24" spans="1:7" x14ac:dyDescent="0.55000000000000004">
      <c r="A24" s="8">
        <v>23</v>
      </c>
      <c r="B24" s="39">
        <v>112</v>
      </c>
      <c r="C24" s="7" t="s">
        <v>2</v>
      </c>
      <c r="D24" s="5">
        <v>14.3</v>
      </c>
      <c r="E24" s="8"/>
      <c r="F24" s="7">
        <v>1</v>
      </c>
      <c r="G24" s="37">
        <v>1.6060607043314423E-2</v>
      </c>
    </row>
    <row r="25" spans="1:7" x14ac:dyDescent="0.55000000000000004">
      <c r="A25" s="8">
        <v>24</v>
      </c>
      <c r="B25" s="39">
        <v>114</v>
      </c>
      <c r="C25" s="7" t="s">
        <v>2</v>
      </c>
      <c r="D25" s="5">
        <v>18.5</v>
      </c>
      <c r="E25" s="8"/>
      <c r="F25" s="7">
        <v>1</v>
      </c>
      <c r="G25" s="37">
        <v>2.6880252142277666E-2</v>
      </c>
    </row>
    <row r="26" spans="1:7" x14ac:dyDescent="0.55000000000000004">
      <c r="A26" s="8">
        <v>25</v>
      </c>
      <c r="B26" s="39">
        <v>119</v>
      </c>
      <c r="C26" s="7" t="s">
        <v>3</v>
      </c>
      <c r="D26" s="5">
        <v>38.1</v>
      </c>
      <c r="E26" s="8">
        <v>31.1</v>
      </c>
      <c r="F26" s="7">
        <v>1</v>
      </c>
      <c r="G26" s="37">
        <v>0.114009182796937</v>
      </c>
    </row>
    <row r="27" spans="1:7" x14ac:dyDescent="0.55000000000000004">
      <c r="A27" s="8">
        <v>26</v>
      </c>
      <c r="B27" s="39">
        <v>120</v>
      </c>
      <c r="C27" s="7" t="s">
        <v>2</v>
      </c>
      <c r="D27" s="5">
        <v>14.8</v>
      </c>
      <c r="E27" s="8"/>
      <c r="F27" s="7">
        <v>1</v>
      </c>
      <c r="G27" s="37">
        <v>1.7203361371057713E-2</v>
      </c>
    </row>
    <row r="28" spans="1:7" x14ac:dyDescent="0.55000000000000004">
      <c r="A28" s="8">
        <v>27</v>
      </c>
      <c r="B28" s="39">
        <v>122</v>
      </c>
      <c r="C28" s="7" t="s">
        <v>2</v>
      </c>
      <c r="D28" s="5">
        <v>15</v>
      </c>
      <c r="E28" s="8"/>
      <c r="F28" s="7">
        <v>1</v>
      </c>
      <c r="G28" s="37">
        <v>1.7671458676442587E-2</v>
      </c>
    </row>
    <row r="29" spans="1:7" x14ac:dyDescent="0.55000000000000004">
      <c r="A29" s="8">
        <v>28</v>
      </c>
      <c r="B29" s="43">
        <v>126</v>
      </c>
      <c r="C29" s="45" t="s">
        <v>2</v>
      </c>
      <c r="D29" s="46">
        <v>15.6</v>
      </c>
      <c r="E29" s="29"/>
      <c r="F29" s="45">
        <v>1</v>
      </c>
      <c r="G29" s="51">
        <v>1.9113449704440302E-2</v>
      </c>
    </row>
    <row r="30" spans="1:7" x14ac:dyDescent="0.55000000000000004">
      <c r="A30" s="8">
        <v>29</v>
      </c>
      <c r="B30" s="39">
        <v>145</v>
      </c>
      <c r="C30" s="7" t="s">
        <v>2</v>
      </c>
      <c r="D30" s="5">
        <v>15.5</v>
      </c>
      <c r="E30" s="8"/>
      <c r="F30" s="7">
        <v>1</v>
      </c>
      <c r="G30" s="37">
        <v>1.8869190875623696E-2</v>
      </c>
    </row>
    <row r="31" spans="1:7" x14ac:dyDescent="0.55000000000000004">
      <c r="A31" s="8">
        <v>30</v>
      </c>
      <c r="B31" s="39">
        <v>146</v>
      </c>
      <c r="C31" s="7" t="s">
        <v>3</v>
      </c>
      <c r="D31" s="5">
        <v>49.3</v>
      </c>
      <c r="E31" s="8">
        <v>33</v>
      </c>
      <c r="F31" s="7">
        <v>1</v>
      </c>
      <c r="G31" s="37">
        <v>0.1908902382155864</v>
      </c>
    </row>
    <row r="32" spans="1:7" x14ac:dyDescent="0.55000000000000004">
      <c r="A32" s="8">
        <v>31</v>
      </c>
      <c r="B32" s="14">
        <v>171</v>
      </c>
      <c r="C32" s="7" t="s">
        <v>3</v>
      </c>
      <c r="D32">
        <v>43.9</v>
      </c>
      <c r="E32">
        <v>30</v>
      </c>
      <c r="F32" s="7">
        <v>1</v>
      </c>
      <c r="G32" s="36">
        <f t="shared" ref="G32:G59" si="2">PI()/4*(D32/100)^2</f>
        <v>0.15136271944811963</v>
      </c>
    </row>
    <row r="33" spans="1:7" x14ac:dyDescent="0.55000000000000004">
      <c r="A33" s="8">
        <v>32</v>
      </c>
      <c r="B33" s="14">
        <v>185</v>
      </c>
      <c r="C33" s="7" t="s">
        <v>3</v>
      </c>
      <c r="D33">
        <v>32.799999999999997</v>
      </c>
      <c r="E33">
        <v>31.8</v>
      </c>
      <c r="F33" s="7">
        <v>1</v>
      </c>
      <c r="G33" s="36">
        <f t="shared" si="2"/>
        <v>8.4496276010951055E-2</v>
      </c>
    </row>
    <row r="34" spans="1:7" x14ac:dyDescent="0.55000000000000004">
      <c r="A34" s="8">
        <v>33</v>
      </c>
      <c r="B34" s="14">
        <v>196</v>
      </c>
      <c r="C34" s="7" t="s">
        <v>3</v>
      </c>
      <c r="D34">
        <v>29.6</v>
      </c>
      <c r="E34">
        <v>28.5</v>
      </c>
      <c r="F34" s="7">
        <v>1</v>
      </c>
      <c r="G34" s="36">
        <f t="shared" si="2"/>
        <v>6.8813445484230851E-2</v>
      </c>
    </row>
    <row r="35" spans="1:7" x14ac:dyDescent="0.55000000000000004">
      <c r="A35" s="8">
        <v>34</v>
      </c>
      <c r="B35" s="14">
        <v>203</v>
      </c>
      <c r="C35" s="7" t="s">
        <v>2</v>
      </c>
      <c r="D35">
        <v>17.2</v>
      </c>
      <c r="F35" s="7">
        <v>1</v>
      </c>
      <c r="G35" s="36">
        <f t="shared" si="2"/>
        <v>2.3235219265950107E-2</v>
      </c>
    </row>
    <row r="36" spans="1:7" x14ac:dyDescent="0.55000000000000004">
      <c r="A36" s="8">
        <v>35</v>
      </c>
      <c r="B36" s="14">
        <v>214</v>
      </c>
      <c r="C36" s="7" t="s">
        <v>3</v>
      </c>
      <c r="D36">
        <v>35.200000000000003</v>
      </c>
      <c r="E36">
        <v>29</v>
      </c>
      <c r="F36" s="7">
        <v>1</v>
      </c>
      <c r="G36" s="36">
        <f t="shared" si="2"/>
        <v>9.731397403759745E-2</v>
      </c>
    </row>
    <row r="37" spans="1:7" x14ac:dyDescent="0.55000000000000004">
      <c r="A37" s="8">
        <v>36</v>
      </c>
      <c r="B37" s="14">
        <v>222</v>
      </c>
      <c r="C37" s="7" t="s">
        <v>3</v>
      </c>
      <c r="D37">
        <v>33.5</v>
      </c>
      <c r="E37">
        <v>29.9</v>
      </c>
      <c r="F37" s="7">
        <v>1</v>
      </c>
      <c r="G37" s="36">
        <f t="shared" si="2"/>
        <v>8.8141308887278655E-2</v>
      </c>
    </row>
    <row r="38" spans="1:7" x14ac:dyDescent="0.55000000000000004">
      <c r="A38" s="8">
        <v>37</v>
      </c>
      <c r="B38" s="14">
        <v>224</v>
      </c>
      <c r="C38" s="7" t="s">
        <v>3</v>
      </c>
      <c r="D38">
        <v>32.799999999999997</v>
      </c>
      <c r="E38">
        <v>29.3</v>
      </c>
      <c r="F38" s="7">
        <v>1</v>
      </c>
      <c r="G38" s="36">
        <f t="shared" si="2"/>
        <v>8.4496276010951055E-2</v>
      </c>
    </row>
    <row r="39" spans="1:7" x14ac:dyDescent="0.55000000000000004">
      <c r="A39" s="8">
        <v>38</v>
      </c>
      <c r="B39" s="14">
        <v>235</v>
      </c>
      <c r="C39" s="7" t="s">
        <v>3</v>
      </c>
      <c r="D39">
        <v>37.1</v>
      </c>
      <c r="E39">
        <v>32.6</v>
      </c>
      <c r="F39" s="7">
        <v>1</v>
      </c>
      <c r="G39" s="36">
        <f t="shared" si="2"/>
        <v>0.10810298860818816</v>
      </c>
    </row>
    <row r="40" spans="1:7" x14ac:dyDescent="0.55000000000000004">
      <c r="A40" s="8">
        <v>39</v>
      </c>
      <c r="B40" s="14">
        <v>237</v>
      </c>
      <c r="C40" s="7" t="s">
        <v>3</v>
      </c>
      <c r="D40">
        <v>32.6</v>
      </c>
      <c r="E40">
        <v>30.8</v>
      </c>
      <c r="F40" s="7">
        <v>1</v>
      </c>
      <c r="G40" s="36">
        <f t="shared" si="2"/>
        <v>8.3468975213227214E-2</v>
      </c>
    </row>
    <row r="41" spans="1:7" x14ac:dyDescent="0.55000000000000004">
      <c r="A41" s="8">
        <v>40</v>
      </c>
      <c r="B41" s="14">
        <v>238</v>
      </c>
      <c r="C41" s="7" t="s">
        <v>2</v>
      </c>
      <c r="D41">
        <v>14.3</v>
      </c>
      <c r="F41" s="7">
        <v>1</v>
      </c>
      <c r="G41" s="36">
        <f t="shared" si="2"/>
        <v>1.6060607043314423E-2</v>
      </c>
    </row>
    <row r="42" spans="1:7" x14ac:dyDescent="0.55000000000000004">
      <c r="A42" s="8">
        <v>41</v>
      </c>
      <c r="B42" s="14">
        <v>239</v>
      </c>
      <c r="C42" s="7" t="s">
        <v>3</v>
      </c>
      <c r="D42">
        <v>32.4</v>
      </c>
      <c r="E42">
        <v>32</v>
      </c>
      <c r="F42" s="7">
        <v>1</v>
      </c>
      <c r="G42" s="36">
        <f t="shared" si="2"/>
        <v>8.2447957600810529E-2</v>
      </c>
    </row>
    <row r="43" spans="1:7" x14ac:dyDescent="0.55000000000000004">
      <c r="A43" s="8">
        <v>42</v>
      </c>
      <c r="B43" s="14">
        <v>242</v>
      </c>
      <c r="C43" s="7" t="s">
        <v>3</v>
      </c>
      <c r="D43">
        <v>27.8</v>
      </c>
      <c r="E43">
        <v>27.8</v>
      </c>
      <c r="F43" s="7">
        <v>1</v>
      </c>
      <c r="G43" s="36">
        <f t="shared" si="2"/>
        <v>6.0698711660008411E-2</v>
      </c>
    </row>
    <row r="44" spans="1:7" x14ac:dyDescent="0.55000000000000004">
      <c r="A44" s="8">
        <v>43</v>
      </c>
      <c r="B44" s="14">
        <v>255</v>
      </c>
      <c r="C44" s="7" t="s">
        <v>3</v>
      </c>
      <c r="D44">
        <v>30.8</v>
      </c>
      <c r="E44">
        <v>26.8</v>
      </c>
      <c r="F44" s="7">
        <v>1</v>
      </c>
      <c r="G44" s="36">
        <f t="shared" si="2"/>
        <v>7.4506011372535541E-2</v>
      </c>
    </row>
    <row r="45" spans="1:7" x14ac:dyDescent="0.55000000000000004">
      <c r="A45" s="8">
        <v>44</v>
      </c>
      <c r="B45" s="14">
        <v>269</v>
      </c>
      <c r="C45" s="7" t="s">
        <v>3</v>
      </c>
      <c r="D45">
        <v>41.8</v>
      </c>
      <c r="E45">
        <v>31.7</v>
      </c>
      <c r="F45" s="7">
        <v>1</v>
      </c>
      <c r="G45" s="36">
        <f t="shared" si="2"/>
        <v>0.13722790870145574</v>
      </c>
    </row>
    <row r="46" spans="1:7" x14ac:dyDescent="0.55000000000000004">
      <c r="A46" s="8">
        <v>45</v>
      </c>
      <c r="B46" s="14">
        <v>273</v>
      </c>
      <c r="C46" s="7" t="s">
        <v>3</v>
      </c>
      <c r="D46">
        <v>36.4</v>
      </c>
      <c r="E46">
        <v>28.6</v>
      </c>
      <c r="F46" s="7">
        <v>2</v>
      </c>
      <c r="G46" s="36">
        <f t="shared" si="2"/>
        <v>0.10406211505750831</v>
      </c>
    </row>
    <row r="47" spans="1:7" x14ac:dyDescent="0.55000000000000004">
      <c r="A47" s="8">
        <v>46</v>
      </c>
      <c r="B47" s="14">
        <v>280</v>
      </c>
      <c r="C47" s="7" t="s">
        <v>3</v>
      </c>
      <c r="D47">
        <v>47.2</v>
      </c>
      <c r="E47">
        <v>33.799999999999997</v>
      </c>
      <c r="F47" s="7">
        <v>2</v>
      </c>
      <c r="G47" s="36">
        <f t="shared" si="2"/>
        <v>0.17497414443433715</v>
      </c>
    </row>
    <row r="48" spans="1:7" x14ac:dyDescent="0.55000000000000004">
      <c r="A48" s="8">
        <v>47</v>
      </c>
      <c r="B48" s="14">
        <v>288</v>
      </c>
      <c r="C48" s="7" t="s">
        <v>3</v>
      </c>
      <c r="D48">
        <v>50.1</v>
      </c>
      <c r="E48">
        <v>33</v>
      </c>
      <c r="F48" s="7">
        <v>2</v>
      </c>
      <c r="G48" s="36">
        <f t="shared" si="2"/>
        <v>0.19713572441092289</v>
      </c>
    </row>
    <row r="49" spans="1:7" x14ac:dyDescent="0.55000000000000004">
      <c r="A49" s="8">
        <v>48</v>
      </c>
      <c r="B49" s="14">
        <v>289</v>
      </c>
      <c r="C49" s="7" t="s">
        <v>3</v>
      </c>
      <c r="D49">
        <v>35.5</v>
      </c>
      <c r="E49">
        <v>30.4</v>
      </c>
      <c r="F49" s="7">
        <v>2</v>
      </c>
      <c r="G49" s="36">
        <f t="shared" si="2"/>
        <v>9.8979803542163416E-2</v>
      </c>
    </row>
    <row r="50" spans="1:7" x14ac:dyDescent="0.55000000000000004">
      <c r="A50" s="8">
        <v>49</v>
      </c>
      <c r="B50" s="14">
        <v>293</v>
      </c>
      <c r="C50" s="7" t="s">
        <v>3</v>
      </c>
      <c r="D50">
        <v>34.1</v>
      </c>
      <c r="E50">
        <v>30.3</v>
      </c>
      <c r="F50" s="7">
        <v>2</v>
      </c>
      <c r="G50" s="36">
        <f t="shared" si="2"/>
        <v>9.1326883838018708E-2</v>
      </c>
    </row>
    <row r="51" spans="1:7" x14ac:dyDescent="0.55000000000000004">
      <c r="A51" s="8">
        <v>50</v>
      </c>
      <c r="B51" s="14">
        <v>307</v>
      </c>
      <c r="C51" s="7" t="s">
        <v>2</v>
      </c>
      <c r="D51">
        <v>20.3</v>
      </c>
      <c r="F51" s="7">
        <v>2</v>
      </c>
      <c r="G51" s="36">
        <f t="shared" si="2"/>
        <v>3.2365472915445448E-2</v>
      </c>
    </row>
    <row r="52" spans="1:7" x14ac:dyDescent="0.55000000000000004">
      <c r="A52" s="8">
        <v>51</v>
      </c>
      <c r="B52" s="14">
        <v>310</v>
      </c>
      <c r="C52" s="7" t="s">
        <v>3</v>
      </c>
      <c r="D52">
        <v>45.8</v>
      </c>
      <c r="E52">
        <v>30.9</v>
      </c>
      <c r="F52" s="7">
        <v>2</v>
      </c>
      <c r="G52" s="36">
        <f t="shared" si="2"/>
        <v>0.16474826034690232</v>
      </c>
    </row>
    <row r="53" spans="1:7" x14ac:dyDescent="0.55000000000000004">
      <c r="A53" s="8">
        <v>52</v>
      </c>
      <c r="B53" s="14">
        <v>312</v>
      </c>
      <c r="C53" s="7" t="s">
        <v>3</v>
      </c>
      <c r="D53">
        <v>47.5</v>
      </c>
      <c r="E53">
        <v>32.200000000000003</v>
      </c>
      <c r="F53" s="7">
        <v>2</v>
      </c>
      <c r="G53" s="36">
        <f t="shared" si="2"/>
        <v>0.17720546061654927</v>
      </c>
    </row>
    <row r="54" spans="1:7" x14ac:dyDescent="0.55000000000000004">
      <c r="A54" s="8">
        <v>53</v>
      </c>
      <c r="B54" s="14">
        <v>327</v>
      </c>
      <c r="C54" s="7" t="s">
        <v>3</v>
      </c>
      <c r="D54">
        <v>41.8</v>
      </c>
      <c r="E54">
        <v>30.8</v>
      </c>
      <c r="F54" s="7">
        <v>2</v>
      </c>
      <c r="G54" s="36">
        <f t="shared" si="2"/>
        <v>0.13722790870145574</v>
      </c>
    </row>
    <row r="55" spans="1:7" x14ac:dyDescent="0.55000000000000004">
      <c r="A55" s="8">
        <v>54</v>
      </c>
      <c r="B55" s="14">
        <v>333</v>
      </c>
      <c r="C55" s="7" t="s">
        <v>3</v>
      </c>
      <c r="D55">
        <v>48.7</v>
      </c>
      <c r="E55">
        <v>29.7</v>
      </c>
      <c r="F55" s="7">
        <v>2</v>
      </c>
      <c r="G55" s="36">
        <f t="shared" si="2"/>
        <v>0.18627209701480946</v>
      </c>
    </row>
    <row r="56" spans="1:7" x14ac:dyDescent="0.55000000000000004">
      <c r="A56" s="8">
        <v>55</v>
      </c>
      <c r="B56" s="14">
        <v>335</v>
      </c>
      <c r="C56" s="7" t="s">
        <v>2</v>
      </c>
      <c r="D56">
        <v>17.7</v>
      </c>
      <c r="F56" s="7">
        <v>2</v>
      </c>
      <c r="G56" s="36">
        <f t="shared" si="2"/>
        <v>2.4605739061078654E-2</v>
      </c>
    </row>
    <row r="57" spans="1:7" x14ac:dyDescent="0.55000000000000004">
      <c r="A57" s="8">
        <v>56</v>
      </c>
      <c r="B57" s="14">
        <v>342</v>
      </c>
      <c r="C57" s="7" t="s">
        <v>3</v>
      </c>
      <c r="D57">
        <v>31.5</v>
      </c>
      <c r="E57">
        <v>29.9</v>
      </c>
      <c r="F57" s="7">
        <v>2</v>
      </c>
      <c r="G57" s="36">
        <f t="shared" si="2"/>
        <v>7.793113276311181E-2</v>
      </c>
    </row>
    <row r="58" spans="1:7" x14ac:dyDescent="0.55000000000000004">
      <c r="A58" s="8">
        <v>57</v>
      </c>
      <c r="B58" s="14">
        <v>343</v>
      </c>
      <c r="C58" s="7" t="s">
        <v>2</v>
      </c>
      <c r="D58">
        <v>17.100000000000001</v>
      </c>
      <c r="F58" s="7">
        <v>2</v>
      </c>
      <c r="G58" s="36">
        <f t="shared" si="2"/>
        <v>2.2965827695904786E-2</v>
      </c>
    </row>
    <row r="59" spans="1:7" x14ac:dyDescent="0.55000000000000004">
      <c r="A59" s="8">
        <v>58</v>
      </c>
      <c r="B59" s="14">
        <v>360</v>
      </c>
      <c r="C59" s="7" t="s">
        <v>2</v>
      </c>
      <c r="D59">
        <v>10</v>
      </c>
      <c r="F59" s="7">
        <v>2</v>
      </c>
      <c r="G59" s="36">
        <f t="shared" si="2"/>
        <v>7.8539816339744835E-3</v>
      </c>
    </row>
    <row r="60" spans="1:7" s="8" customFormat="1" x14ac:dyDescent="0.55000000000000004">
      <c r="A60" s="8">
        <v>59</v>
      </c>
      <c r="B60" s="39">
        <v>364</v>
      </c>
      <c r="C60" s="54" t="s">
        <v>3</v>
      </c>
      <c r="D60" s="1">
        <v>35.9</v>
      </c>
      <c r="E60">
        <v>29.1</v>
      </c>
      <c r="F60" s="54">
        <v>2</v>
      </c>
      <c r="G60" s="36">
        <f t="shared" ref="G60:G91" si="3">PI()/4*(D60/100)^2</f>
        <v>0.10122290069682653</v>
      </c>
    </row>
    <row r="61" spans="1:7" s="8" customFormat="1" x14ac:dyDescent="0.55000000000000004">
      <c r="A61" s="8">
        <v>60</v>
      </c>
      <c r="B61" s="39">
        <v>368</v>
      </c>
      <c r="C61" s="54" t="s">
        <v>2</v>
      </c>
      <c r="D61" s="1">
        <v>13.6</v>
      </c>
      <c r="E61"/>
      <c r="F61" s="54">
        <v>2</v>
      </c>
      <c r="G61" s="36">
        <f t="shared" si="3"/>
        <v>1.4526724430199206E-2</v>
      </c>
    </row>
    <row r="62" spans="1:7" s="8" customFormat="1" x14ac:dyDescent="0.55000000000000004">
      <c r="A62" s="8">
        <v>61</v>
      </c>
      <c r="B62" s="39">
        <v>369</v>
      </c>
      <c r="C62" s="54" t="s">
        <v>2</v>
      </c>
      <c r="D62" s="1">
        <v>14.9</v>
      </c>
      <c r="E62"/>
      <c r="F62" s="54">
        <v>2</v>
      </c>
      <c r="G62" s="36">
        <f t="shared" si="3"/>
        <v>1.7436624625586747E-2</v>
      </c>
    </row>
    <row r="63" spans="1:7" s="8" customFormat="1" x14ac:dyDescent="0.55000000000000004">
      <c r="A63" s="8">
        <v>62</v>
      </c>
      <c r="B63" s="39">
        <v>377</v>
      </c>
      <c r="C63" s="54" t="s">
        <v>2</v>
      </c>
      <c r="D63" s="1">
        <v>14.9</v>
      </c>
      <c r="E63"/>
      <c r="F63" s="54">
        <v>2</v>
      </c>
      <c r="G63" s="36">
        <f t="shared" si="3"/>
        <v>1.7436624625586747E-2</v>
      </c>
    </row>
    <row r="64" spans="1:7" s="8" customFormat="1" x14ac:dyDescent="0.55000000000000004">
      <c r="A64" s="8">
        <v>63</v>
      </c>
      <c r="B64" s="39">
        <v>381</v>
      </c>
      <c r="C64" s="54" t="s">
        <v>3</v>
      </c>
      <c r="D64" s="1">
        <v>29.4</v>
      </c>
      <c r="E64">
        <v>28.3</v>
      </c>
      <c r="F64" s="54">
        <v>2</v>
      </c>
      <c r="G64" s="36">
        <f t="shared" si="3"/>
        <v>6.7886675651421827E-2</v>
      </c>
    </row>
    <row r="65" spans="1:7" s="8" customFormat="1" x14ac:dyDescent="0.55000000000000004">
      <c r="A65" s="8">
        <v>64</v>
      </c>
      <c r="B65" s="39">
        <v>410</v>
      </c>
      <c r="C65" s="54" t="s">
        <v>3</v>
      </c>
      <c r="D65" s="1">
        <v>35.299999999999997</v>
      </c>
      <c r="E65">
        <v>29.7</v>
      </c>
      <c r="F65" s="54">
        <v>2</v>
      </c>
      <c r="G65" s="36">
        <f t="shared" si="3"/>
        <v>9.7867679742792618E-2</v>
      </c>
    </row>
    <row r="66" spans="1:7" s="8" customFormat="1" x14ac:dyDescent="0.55000000000000004">
      <c r="A66" s="8">
        <v>65</v>
      </c>
      <c r="B66" s="39">
        <v>419</v>
      </c>
      <c r="C66" s="54" t="s">
        <v>3</v>
      </c>
      <c r="D66" s="1">
        <v>33.200000000000003</v>
      </c>
      <c r="E66">
        <v>27.3</v>
      </c>
      <c r="F66" s="54">
        <v>2</v>
      </c>
      <c r="G66" s="36">
        <f t="shared" si="3"/>
        <v>8.6569727162320351E-2</v>
      </c>
    </row>
    <row r="67" spans="1:7" s="8" customFormat="1" x14ac:dyDescent="0.55000000000000004">
      <c r="A67" s="8">
        <v>66</v>
      </c>
      <c r="B67" s="39">
        <v>423</v>
      </c>
      <c r="C67" s="54" t="s">
        <v>2</v>
      </c>
      <c r="D67" s="21">
        <v>7.7</v>
      </c>
      <c r="E67"/>
      <c r="F67" s="54">
        <v>2</v>
      </c>
      <c r="G67" s="36">
        <f t="shared" si="3"/>
        <v>4.6566257107834713E-3</v>
      </c>
    </row>
    <row r="68" spans="1:7" s="8" customFormat="1" x14ac:dyDescent="0.55000000000000004">
      <c r="A68" s="8">
        <v>67</v>
      </c>
      <c r="B68" s="39">
        <v>445</v>
      </c>
      <c r="C68" s="54" t="s">
        <v>3</v>
      </c>
      <c r="D68" s="1">
        <v>44.1</v>
      </c>
      <c r="E68">
        <v>31.4</v>
      </c>
      <c r="F68" s="54">
        <v>2</v>
      </c>
      <c r="G68" s="36">
        <f t="shared" si="3"/>
        <v>0.15274502021569916</v>
      </c>
    </row>
    <row r="69" spans="1:7" s="8" customFormat="1" x14ac:dyDescent="0.55000000000000004">
      <c r="A69" s="8">
        <v>68</v>
      </c>
      <c r="B69" s="39">
        <v>451</v>
      </c>
      <c r="C69" s="54" t="s">
        <v>2</v>
      </c>
      <c r="D69" s="1">
        <v>15.6</v>
      </c>
      <c r="E69"/>
      <c r="F69" s="54">
        <v>2</v>
      </c>
      <c r="G69" s="36">
        <f t="shared" si="3"/>
        <v>1.9113449704440302E-2</v>
      </c>
    </row>
    <row r="70" spans="1:7" s="8" customFormat="1" x14ac:dyDescent="0.55000000000000004">
      <c r="A70" s="8">
        <v>69</v>
      </c>
      <c r="B70" s="39">
        <v>462</v>
      </c>
      <c r="C70" s="54" t="s">
        <v>3</v>
      </c>
      <c r="D70" s="1">
        <v>32</v>
      </c>
      <c r="E70">
        <v>27.9</v>
      </c>
      <c r="F70" s="54">
        <v>2</v>
      </c>
      <c r="G70" s="36">
        <f t="shared" si="3"/>
        <v>8.0424771931898703E-2</v>
      </c>
    </row>
    <row r="71" spans="1:7" s="8" customFormat="1" x14ac:dyDescent="0.55000000000000004">
      <c r="A71" s="8">
        <v>70</v>
      </c>
      <c r="B71" s="39">
        <v>472</v>
      </c>
      <c r="C71" s="54" t="s">
        <v>2</v>
      </c>
      <c r="D71" s="1">
        <v>10.5</v>
      </c>
      <c r="E71"/>
      <c r="F71" s="54">
        <v>2</v>
      </c>
      <c r="G71" s="36">
        <f t="shared" si="3"/>
        <v>8.6590147514568668E-3</v>
      </c>
    </row>
    <row r="72" spans="1:7" s="8" customFormat="1" x14ac:dyDescent="0.55000000000000004">
      <c r="A72" s="8">
        <v>71</v>
      </c>
      <c r="B72" s="39">
        <v>475</v>
      </c>
      <c r="C72" s="54" t="s">
        <v>3</v>
      </c>
      <c r="D72" s="1">
        <v>32.700000000000003</v>
      </c>
      <c r="E72">
        <v>29.4</v>
      </c>
      <c r="F72" s="54">
        <v>2</v>
      </c>
      <c r="G72" s="36">
        <f t="shared" si="3"/>
        <v>8.3981840213925754E-2</v>
      </c>
    </row>
    <row r="73" spans="1:7" s="8" customFormat="1" x14ac:dyDescent="0.55000000000000004">
      <c r="A73" s="8">
        <v>72</v>
      </c>
      <c r="B73" s="39">
        <v>478</v>
      </c>
      <c r="C73" s="54" t="s">
        <v>2</v>
      </c>
      <c r="D73" s="1">
        <v>14.7</v>
      </c>
      <c r="E73"/>
      <c r="F73" s="54">
        <v>3</v>
      </c>
      <c r="G73" s="36">
        <f t="shared" si="3"/>
        <v>1.6971668912855457E-2</v>
      </c>
    </row>
    <row r="74" spans="1:7" s="8" customFormat="1" x14ac:dyDescent="0.55000000000000004">
      <c r="A74" s="8">
        <v>73</v>
      </c>
      <c r="B74" s="39">
        <v>480</v>
      </c>
      <c r="C74" s="54" t="s">
        <v>3</v>
      </c>
      <c r="D74" s="1">
        <v>45.1</v>
      </c>
      <c r="E74">
        <v>33</v>
      </c>
      <c r="F74" s="54">
        <v>3</v>
      </c>
      <c r="G74" s="36">
        <f t="shared" si="3"/>
        <v>0.15975077183320438</v>
      </c>
    </row>
    <row r="75" spans="1:7" s="8" customFormat="1" x14ac:dyDescent="0.55000000000000004">
      <c r="A75" s="8">
        <v>74</v>
      </c>
      <c r="B75" s="39">
        <v>490</v>
      </c>
      <c r="C75" s="54" t="s">
        <v>3</v>
      </c>
      <c r="D75" s="1">
        <v>33.9</v>
      </c>
      <c r="E75">
        <v>29</v>
      </c>
      <c r="F75" s="54">
        <v>3</v>
      </c>
      <c r="G75" s="36">
        <f t="shared" si="3"/>
        <v>9.0258742335798142E-2</v>
      </c>
    </row>
    <row r="76" spans="1:7" s="8" customFormat="1" x14ac:dyDescent="0.55000000000000004">
      <c r="A76" s="8">
        <v>75</v>
      </c>
      <c r="B76" s="39">
        <v>498</v>
      </c>
      <c r="C76" s="54" t="s">
        <v>3</v>
      </c>
      <c r="D76" s="1">
        <v>44.4</v>
      </c>
      <c r="E76"/>
      <c r="F76" s="54">
        <v>3</v>
      </c>
      <c r="G76" s="36">
        <f t="shared" si="3"/>
        <v>0.15483025233951936</v>
      </c>
    </row>
    <row r="77" spans="1:7" s="8" customFormat="1" x14ac:dyDescent="0.55000000000000004">
      <c r="A77" s="8">
        <v>76</v>
      </c>
      <c r="B77" s="39">
        <v>504</v>
      </c>
      <c r="C77" s="54" t="s">
        <v>3</v>
      </c>
      <c r="D77" s="1">
        <v>32.5</v>
      </c>
      <c r="E77">
        <v>29.2</v>
      </c>
      <c r="F77" s="54">
        <v>3</v>
      </c>
      <c r="G77" s="36">
        <f t="shared" si="3"/>
        <v>8.2957681008855477E-2</v>
      </c>
    </row>
    <row r="78" spans="1:7" s="8" customFormat="1" x14ac:dyDescent="0.55000000000000004">
      <c r="A78" s="8">
        <v>77</v>
      </c>
      <c r="B78" s="39">
        <v>518</v>
      </c>
      <c r="C78" s="54" t="s">
        <v>2</v>
      </c>
      <c r="D78" s="1">
        <v>9.1999999999999993</v>
      </c>
      <c r="E78"/>
      <c r="F78" s="54">
        <v>3</v>
      </c>
      <c r="G78" s="36">
        <f t="shared" si="3"/>
        <v>6.6476100549960017E-3</v>
      </c>
    </row>
    <row r="79" spans="1:7" s="8" customFormat="1" x14ac:dyDescent="0.55000000000000004">
      <c r="A79" s="8">
        <v>78</v>
      </c>
      <c r="B79" s="39">
        <v>520</v>
      </c>
      <c r="C79" s="54" t="s">
        <v>3</v>
      </c>
      <c r="D79" s="1">
        <v>40</v>
      </c>
      <c r="E79">
        <v>29.6</v>
      </c>
      <c r="F79" s="54">
        <v>3</v>
      </c>
      <c r="G79" s="36">
        <f t="shared" si="3"/>
        <v>0.12566370614359174</v>
      </c>
    </row>
    <row r="80" spans="1:7" s="8" customFormat="1" x14ac:dyDescent="0.55000000000000004">
      <c r="A80" s="8">
        <v>79</v>
      </c>
      <c r="B80" s="39">
        <v>522</v>
      </c>
      <c r="C80" s="54" t="s">
        <v>3</v>
      </c>
      <c r="D80" s="1">
        <v>31.6</v>
      </c>
      <c r="E80">
        <v>29.2</v>
      </c>
      <c r="F80" s="54">
        <v>3</v>
      </c>
      <c r="G80" s="36">
        <f t="shared" si="3"/>
        <v>7.8426719004215592E-2</v>
      </c>
    </row>
    <row r="81" spans="1:7" s="8" customFormat="1" x14ac:dyDescent="0.55000000000000004">
      <c r="A81" s="8">
        <v>80</v>
      </c>
      <c r="B81" s="39">
        <v>524</v>
      </c>
      <c r="C81" s="54" t="s">
        <v>3</v>
      </c>
      <c r="D81" s="1">
        <v>32</v>
      </c>
      <c r="E81">
        <v>27.3</v>
      </c>
      <c r="F81" s="54">
        <v>3</v>
      </c>
      <c r="G81" s="36">
        <f t="shared" si="3"/>
        <v>8.0424771931898703E-2</v>
      </c>
    </row>
    <row r="82" spans="1:7" s="8" customFormat="1" x14ac:dyDescent="0.55000000000000004">
      <c r="A82" s="8">
        <v>81</v>
      </c>
      <c r="B82" s="39">
        <v>525</v>
      </c>
      <c r="C82" s="54" t="s">
        <v>2</v>
      </c>
      <c r="D82" s="1">
        <v>25</v>
      </c>
      <c r="E82"/>
      <c r="F82" s="54">
        <v>3</v>
      </c>
      <c r="G82" s="36">
        <f t="shared" si="3"/>
        <v>4.9087385212340517E-2</v>
      </c>
    </row>
    <row r="83" spans="1:7" s="8" customFormat="1" hidden="1" x14ac:dyDescent="0.55000000000000004">
      <c r="A83" s="8">
        <v>82</v>
      </c>
      <c r="B83" s="39">
        <v>526</v>
      </c>
      <c r="C83" s="54" t="s">
        <v>2</v>
      </c>
      <c r="D83" s="1">
        <v>20.7</v>
      </c>
      <c r="E83"/>
      <c r="F83" s="54">
        <v>3</v>
      </c>
      <c r="G83" s="36">
        <f t="shared" si="3"/>
        <v>3.3653525903417261E-2</v>
      </c>
    </row>
    <row r="84" spans="1:7" s="8" customFormat="1" x14ac:dyDescent="0.55000000000000004">
      <c r="A84" s="8">
        <v>83</v>
      </c>
      <c r="B84" s="39">
        <v>531</v>
      </c>
      <c r="C84" s="54" t="s">
        <v>2</v>
      </c>
      <c r="D84" s="1">
        <v>16</v>
      </c>
      <c r="E84"/>
      <c r="F84" s="54">
        <v>3</v>
      </c>
      <c r="G84" s="36">
        <f t="shared" si="3"/>
        <v>2.0106192982974676E-2</v>
      </c>
    </row>
    <row r="85" spans="1:7" s="8" customFormat="1" x14ac:dyDescent="0.55000000000000004">
      <c r="A85" s="8">
        <v>84</v>
      </c>
      <c r="B85" s="39">
        <v>532</v>
      </c>
      <c r="C85" s="54" t="s">
        <v>2</v>
      </c>
      <c r="D85" s="1">
        <v>15.1</v>
      </c>
      <c r="E85"/>
      <c r="F85" s="54">
        <v>3</v>
      </c>
      <c r="G85" s="36">
        <f t="shared" si="3"/>
        <v>1.7907863523625216E-2</v>
      </c>
    </row>
    <row r="86" spans="1:7" s="8" customFormat="1" x14ac:dyDescent="0.55000000000000004">
      <c r="A86" s="8">
        <v>85</v>
      </c>
      <c r="B86" s="39">
        <v>536</v>
      </c>
      <c r="C86" s="54" t="s">
        <v>3</v>
      </c>
      <c r="D86" s="1">
        <v>33.799999999999997</v>
      </c>
      <c r="E86">
        <v>27.3</v>
      </c>
      <c r="F86" s="54">
        <v>3</v>
      </c>
      <c r="G86" s="36">
        <f t="shared" si="3"/>
        <v>8.972702777917807E-2</v>
      </c>
    </row>
    <row r="87" spans="1:7" s="8" customFormat="1" x14ac:dyDescent="0.55000000000000004">
      <c r="A87" s="8">
        <v>86</v>
      </c>
      <c r="B87" s="39">
        <v>540</v>
      </c>
      <c r="C87" s="54" t="s">
        <v>3</v>
      </c>
      <c r="D87" s="1">
        <v>38.200000000000003</v>
      </c>
      <c r="E87">
        <v>30</v>
      </c>
      <c r="F87" s="54">
        <v>3</v>
      </c>
      <c r="G87" s="36">
        <f t="shared" si="3"/>
        <v>0.11460844159560925</v>
      </c>
    </row>
    <row r="88" spans="1:7" s="8" customFormat="1" x14ac:dyDescent="0.55000000000000004">
      <c r="A88" s="8">
        <v>87</v>
      </c>
      <c r="B88" s="39">
        <v>541</v>
      </c>
      <c r="C88" s="54" t="s">
        <v>2</v>
      </c>
      <c r="D88" s="1">
        <v>10.9</v>
      </c>
      <c r="E88"/>
      <c r="F88" s="54">
        <v>3</v>
      </c>
      <c r="G88" s="36">
        <f t="shared" si="3"/>
        <v>9.3313155793250824E-3</v>
      </c>
    </row>
    <row r="89" spans="1:7" s="8" customFormat="1" x14ac:dyDescent="0.55000000000000004">
      <c r="A89" s="8">
        <v>88</v>
      </c>
      <c r="B89" s="39">
        <v>543</v>
      </c>
      <c r="C89" s="54" t="s">
        <v>3</v>
      </c>
      <c r="D89" s="1">
        <v>31.1</v>
      </c>
      <c r="E89">
        <v>28.2</v>
      </c>
      <c r="F89" s="54">
        <v>3</v>
      </c>
      <c r="G89" s="36">
        <f t="shared" si="3"/>
        <v>7.5964495761964596E-2</v>
      </c>
    </row>
    <row r="90" spans="1:7" s="8" customFormat="1" x14ac:dyDescent="0.55000000000000004">
      <c r="A90" s="8">
        <v>89</v>
      </c>
      <c r="B90" s="39">
        <v>545</v>
      </c>
      <c r="C90" s="54" t="s">
        <v>2</v>
      </c>
      <c r="D90" s="1">
        <v>19.399999999999999</v>
      </c>
      <c r="E90"/>
      <c r="F90" s="54">
        <v>3</v>
      </c>
      <c r="G90" s="36">
        <f t="shared" si="3"/>
        <v>2.9559245277626354E-2</v>
      </c>
    </row>
    <row r="91" spans="1:7" s="8" customFormat="1" x14ac:dyDescent="0.55000000000000004">
      <c r="A91" s="8">
        <v>90</v>
      </c>
      <c r="B91" s="39">
        <v>550</v>
      </c>
      <c r="C91" s="54" t="s">
        <v>3</v>
      </c>
      <c r="D91" s="1">
        <v>34.5</v>
      </c>
      <c r="E91">
        <v>26.7</v>
      </c>
      <c r="F91" s="54">
        <v>3</v>
      </c>
      <c r="G91" s="36">
        <f t="shared" si="3"/>
        <v>9.348201639838126E-2</v>
      </c>
    </row>
    <row r="92" spans="1:7" s="8" customFormat="1" x14ac:dyDescent="0.55000000000000004">
      <c r="A92" s="8">
        <v>91</v>
      </c>
      <c r="B92" s="39">
        <v>557</v>
      </c>
      <c r="C92" s="54" t="s">
        <v>2</v>
      </c>
      <c r="D92" s="1">
        <v>18</v>
      </c>
      <c r="E92"/>
      <c r="F92" s="54">
        <v>3</v>
      </c>
      <c r="G92" s="36">
        <f t="shared" ref="G92:G123" si="4">PI()/4*(D92/100)^2</f>
        <v>2.5446900494077322E-2</v>
      </c>
    </row>
    <row r="93" spans="1:7" s="8" customFormat="1" x14ac:dyDescent="0.55000000000000004">
      <c r="A93" s="8">
        <v>92</v>
      </c>
      <c r="B93" s="39">
        <v>568</v>
      </c>
      <c r="C93" s="54" t="s">
        <v>3</v>
      </c>
      <c r="D93" s="1">
        <v>39.1</v>
      </c>
      <c r="E93">
        <v>27.5</v>
      </c>
      <c r="F93" s="54">
        <v>3</v>
      </c>
      <c r="G93" s="36">
        <f t="shared" si="4"/>
        <v>0.1200724566183653</v>
      </c>
    </row>
    <row r="94" spans="1:7" s="8" customFormat="1" x14ac:dyDescent="0.55000000000000004">
      <c r="A94" s="8">
        <v>93</v>
      </c>
      <c r="B94" s="39">
        <v>570</v>
      </c>
      <c r="C94" s="54" t="s">
        <v>3</v>
      </c>
      <c r="D94" s="1">
        <v>35.4</v>
      </c>
      <c r="E94">
        <v>27.5</v>
      </c>
      <c r="F94" s="54">
        <v>3</v>
      </c>
      <c r="G94" s="36">
        <f t="shared" si="4"/>
        <v>9.8422956244314616E-2</v>
      </c>
    </row>
    <row r="95" spans="1:7" s="8" customFormat="1" x14ac:dyDescent="0.55000000000000004">
      <c r="A95" s="8">
        <v>94</v>
      </c>
      <c r="B95" s="39">
        <v>590</v>
      </c>
      <c r="C95" s="54" t="s">
        <v>3</v>
      </c>
      <c r="D95" s="1">
        <v>29.1</v>
      </c>
      <c r="E95">
        <v>27.3</v>
      </c>
      <c r="F95" s="54">
        <v>3</v>
      </c>
      <c r="G95" s="36">
        <f t="shared" si="4"/>
        <v>6.6508301874659337E-2</v>
      </c>
    </row>
    <row r="96" spans="1:7" s="8" customFormat="1" x14ac:dyDescent="0.55000000000000004">
      <c r="A96" s="8">
        <v>95</v>
      </c>
      <c r="B96" s="39">
        <v>591</v>
      </c>
      <c r="C96" s="54" t="s">
        <v>3</v>
      </c>
      <c r="D96" s="1">
        <v>34.5</v>
      </c>
      <c r="E96">
        <v>26.9</v>
      </c>
      <c r="F96" s="54">
        <v>3</v>
      </c>
      <c r="G96" s="36">
        <f t="shared" si="4"/>
        <v>9.348201639838126E-2</v>
      </c>
    </row>
    <row r="97" spans="1:7" s="8" customFormat="1" x14ac:dyDescent="0.55000000000000004">
      <c r="A97" s="8">
        <v>96</v>
      </c>
      <c r="B97" s="39">
        <v>600</v>
      </c>
      <c r="C97" s="54" t="s">
        <v>3</v>
      </c>
      <c r="D97" s="1">
        <v>31.5</v>
      </c>
      <c r="E97">
        <v>27.6</v>
      </c>
      <c r="F97" s="54">
        <v>3</v>
      </c>
      <c r="G97" s="36">
        <f t="shared" si="4"/>
        <v>7.793113276311181E-2</v>
      </c>
    </row>
    <row r="98" spans="1:7" s="8" customFormat="1" x14ac:dyDescent="0.55000000000000004">
      <c r="A98" s="8">
        <v>97</v>
      </c>
      <c r="B98" s="39">
        <v>604</v>
      </c>
      <c r="C98" s="54" t="s">
        <v>3</v>
      </c>
      <c r="D98" s="1">
        <v>34.5</v>
      </c>
      <c r="E98">
        <v>30</v>
      </c>
      <c r="F98" s="54">
        <v>3</v>
      </c>
      <c r="G98" s="36">
        <f t="shared" si="4"/>
        <v>9.348201639838126E-2</v>
      </c>
    </row>
    <row r="99" spans="1:7" s="8" customFormat="1" x14ac:dyDescent="0.55000000000000004">
      <c r="A99" s="8">
        <v>98</v>
      </c>
      <c r="B99" s="39">
        <v>611</v>
      </c>
      <c r="C99" s="54" t="s">
        <v>6</v>
      </c>
      <c r="D99" s="1">
        <v>13.8</v>
      </c>
      <c r="E99"/>
      <c r="F99" s="54">
        <v>3</v>
      </c>
      <c r="G99" s="36">
        <f t="shared" si="4"/>
        <v>1.4957122623741007E-2</v>
      </c>
    </row>
    <row r="100" spans="1:7" s="8" customFormat="1" x14ac:dyDescent="0.55000000000000004">
      <c r="A100" s="8">
        <v>99</v>
      </c>
      <c r="B100" s="39">
        <v>612</v>
      </c>
      <c r="C100" s="54" t="s">
        <v>2</v>
      </c>
      <c r="D100" s="1">
        <v>16.600000000000001</v>
      </c>
      <c r="E100"/>
      <c r="F100" s="54">
        <v>3</v>
      </c>
      <c r="G100" s="36">
        <f t="shared" si="4"/>
        <v>2.1642431790580088E-2</v>
      </c>
    </row>
    <row r="101" spans="1:7" s="8" customFormat="1" x14ac:dyDescent="0.55000000000000004">
      <c r="A101" s="8">
        <v>100</v>
      </c>
      <c r="B101" s="39">
        <v>904</v>
      </c>
      <c r="C101" s="7" t="s">
        <v>2</v>
      </c>
      <c r="D101" s="5">
        <v>11.7</v>
      </c>
      <c r="E101"/>
      <c r="F101" s="7">
        <v>3</v>
      </c>
      <c r="G101" s="36">
        <f t="shared" si="4"/>
        <v>1.0751315458747667E-2</v>
      </c>
    </row>
    <row r="102" spans="1:7" s="8" customFormat="1" x14ac:dyDescent="0.55000000000000004">
      <c r="A102" s="8">
        <v>101</v>
      </c>
      <c r="B102" s="39">
        <v>617</v>
      </c>
      <c r="C102" s="54" t="s">
        <v>3</v>
      </c>
      <c r="D102" s="1">
        <v>37.4</v>
      </c>
      <c r="E102">
        <v>25.8</v>
      </c>
      <c r="F102" s="54">
        <v>3</v>
      </c>
      <c r="G102" s="36">
        <f t="shared" si="4"/>
        <v>0.10985835350338148</v>
      </c>
    </row>
    <row r="103" spans="1:7" s="8" customFormat="1" x14ac:dyDescent="0.55000000000000004">
      <c r="A103" s="8">
        <v>102</v>
      </c>
      <c r="B103" s="39">
        <v>628</v>
      </c>
      <c r="C103" s="54" t="s">
        <v>2</v>
      </c>
      <c r="D103" s="1">
        <v>23.1</v>
      </c>
      <c r="E103"/>
      <c r="F103" s="54">
        <v>3</v>
      </c>
      <c r="G103" s="36">
        <f t="shared" si="4"/>
        <v>4.1909631397051242E-2</v>
      </c>
    </row>
    <row r="104" spans="1:7" s="8" customFormat="1" x14ac:dyDescent="0.55000000000000004">
      <c r="A104" s="8">
        <v>103</v>
      </c>
      <c r="B104" s="39">
        <v>633</v>
      </c>
      <c r="C104" s="54" t="s">
        <v>2</v>
      </c>
      <c r="D104" s="1">
        <v>15.5</v>
      </c>
      <c r="E104"/>
      <c r="F104" s="54">
        <v>3</v>
      </c>
      <c r="G104" s="36">
        <f t="shared" si="4"/>
        <v>1.8869190875623696E-2</v>
      </c>
    </row>
    <row r="105" spans="1:7" s="8" customFormat="1" x14ac:dyDescent="0.55000000000000004">
      <c r="A105" s="8">
        <v>104</v>
      </c>
      <c r="B105" s="39">
        <v>635</v>
      </c>
      <c r="C105" s="54" t="s">
        <v>2</v>
      </c>
      <c r="D105" s="1">
        <v>7.5</v>
      </c>
      <c r="E105"/>
      <c r="F105" s="54">
        <v>3</v>
      </c>
      <c r="G105" s="36">
        <f t="shared" si="4"/>
        <v>4.4178646691106467E-3</v>
      </c>
    </row>
    <row r="106" spans="1:7" s="8" customFormat="1" x14ac:dyDescent="0.55000000000000004">
      <c r="A106" s="8">
        <v>105</v>
      </c>
      <c r="B106" s="39">
        <v>637</v>
      </c>
      <c r="C106" s="54" t="s">
        <v>6</v>
      </c>
      <c r="D106" s="1">
        <v>8.6999999999999993</v>
      </c>
      <c r="E106"/>
      <c r="F106" s="54">
        <v>3</v>
      </c>
      <c r="G106" s="36">
        <f t="shared" si="4"/>
        <v>5.9446786987552855E-3</v>
      </c>
    </row>
    <row r="107" spans="1:7" s="8" customFormat="1" x14ac:dyDescent="0.55000000000000004">
      <c r="A107" s="8">
        <v>106</v>
      </c>
      <c r="B107" s="39">
        <v>644</v>
      </c>
      <c r="C107" s="54" t="s">
        <v>3</v>
      </c>
      <c r="D107" s="1">
        <v>29</v>
      </c>
      <c r="E107">
        <v>25.3</v>
      </c>
      <c r="F107" s="54">
        <v>3</v>
      </c>
      <c r="G107" s="36">
        <f t="shared" si="4"/>
        <v>6.6051985541725394E-2</v>
      </c>
    </row>
    <row r="108" spans="1:7" s="8" customFormat="1" x14ac:dyDescent="0.55000000000000004">
      <c r="A108" s="8">
        <v>107</v>
      </c>
      <c r="B108" s="39">
        <v>648</v>
      </c>
      <c r="C108" s="54" t="s">
        <v>3</v>
      </c>
      <c r="D108" s="1">
        <v>33.700000000000003</v>
      </c>
      <c r="E108">
        <v>25.9</v>
      </c>
      <c r="F108" s="54">
        <v>3</v>
      </c>
      <c r="G108" s="36">
        <f t="shared" si="4"/>
        <v>8.9196884018884814E-2</v>
      </c>
    </row>
    <row r="109" spans="1:7" s="8" customFormat="1" x14ac:dyDescent="0.55000000000000004">
      <c r="A109" s="8">
        <v>108</v>
      </c>
      <c r="B109" s="39">
        <v>649</v>
      </c>
      <c r="C109" s="54" t="s">
        <v>2</v>
      </c>
      <c r="D109" s="1">
        <v>18.3</v>
      </c>
      <c r="E109"/>
      <c r="F109" s="54">
        <v>3</v>
      </c>
      <c r="G109" s="36">
        <f t="shared" si="4"/>
        <v>2.6302199094017143E-2</v>
      </c>
    </row>
    <row r="110" spans="1:7" s="8" customFormat="1" x14ac:dyDescent="0.55000000000000004">
      <c r="A110" s="8">
        <v>109</v>
      </c>
      <c r="B110" s="39">
        <v>652</v>
      </c>
      <c r="C110" s="54" t="s">
        <v>3</v>
      </c>
      <c r="D110" s="1">
        <v>34.4</v>
      </c>
      <c r="E110">
        <v>24.4</v>
      </c>
      <c r="F110" s="54">
        <v>3</v>
      </c>
      <c r="G110" s="36">
        <f t="shared" si="4"/>
        <v>9.2940877063800428E-2</v>
      </c>
    </row>
    <row r="111" spans="1:7" s="8" customFormat="1" x14ac:dyDescent="0.55000000000000004">
      <c r="A111" s="8">
        <v>110</v>
      </c>
      <c r="B111" s="39">
        <v>657</v>
      </c>
      <c r="C111" s="54" t="s">
        <v>6</v>
      </c>
      <c r="D111" s="1">
        <v>9.9</v>
      </c>
      <c r="E111"/>
      <c r="F111" s="54">
        <v>3</v>
      </c>
      <c r="G111" s="36">
        <f t="shared" si="4"/>
        <v>7.6976873994583908E-3</v>
      </c>
    </row>
    <row r="112" spans="1:7" s="8" customFormat="1" x14ac:dyDescent="0.55000000000000004">
      <c r="A112" s="8">
        <v>111</v>
      </c>
      <c r="B112" s="39">
        <v>665</v>
      </c>
      <c r="C112" s="54" t="s">
        <v>6</v>
      </c>
      <c r="D112" s="1">
        <v>12.2</v>
      </c>
      <c r="E112"/>
      <c r="F112" s="54">
        <v>3</v>
      </c>
      <c r="G112" s="36">
        <f t="shared" si="4"/>
        <v>1.168986626400762E-2</v>
      </c>
    </row>
    <row r="113" spans="1:7" s="8" customFormat="1" x14ac:dyDescent="0.55000000000000004">
      <c r="A113" s="8">
        <v>112</v>
      </c>
      <c r="B113" s="39">
        <v>667</v>
      </c>
      <c r="C113" s="54" t="s">
        <v>3</v>
      </c>
      <c r="D113" s="1">
        <v>28.6</v>
      </c>
      <c r="E113">
        <v>23.8</v>
      </c>
      <c r="F113" s="54">
        <v>3</v>
      </c>
      <c r="G113" s="36">
        <f t="shared" si="4"/>
        <v>6.424242817325769E-2</v>
      </c>
    </row>
    <row r="114" spans="1:7" s="8" customFormat="1" x14ac:dyDescent="0.55000000000000004">
      <c r="A114" s="8">
        <v>113</v>
      </c>
      <c r="B114" s="39">
        <v>668</v>
      </c>
      <c r="C114" s="54" t="s">
        <v>3</v>
      </c>
      <c r="D114" s="1">
        <v>31.4</v>
      </c>
      <c r="E114">
        <v>26.6</v>
      </c>
      <c r="F114" s="54">
        <v>3</v>
      </c>
      <c r="G114" s="36">
        <f t="shared" si="4"/>
        <v>7.7437117318334817E-2</v>
      </c>
    </row>
    <row r="115" spans="1:7" s="8" customFormat="1" x14ac:dyDescent="0.55000000000000004">
      <c r="A115" s="8">
        <v>114</v>
      </c>
      <c r="B115" s="39">
        <v>674</v>
      </c>
      <c r="C115" s="54" t="s">
        <v>6</v>
      </c>
      <c r="D115" s="1">
        <v>16.399999999999999</v>
      </c>
      <c r="E115"/>
      <c r="F115" s="54">
        <v>4</v>
      </c>
      <c r="G115" s="36">
        <f t="shared" si="4"/>
        <v>2.1124069002737764E-2</v>
      </c>
    </row>
    <row r="116" spans="1:7" s="8" customFormat="1" x14ac:dyDescent="0.55000000000000004">
      <c r="A116" s="8">
        <v>115</v>
      </c>
      <c r="B116" s="39">
        <v>677</v>
      </c>
      <c r="C116" s="54" t="s">
        <v>3</v>
      </c>
      <c r="D116" s="1">
        <v>45.6</v>
      </c>
      <c r="E116">
        <v>31.2</v>
      </c>
      <c r="F116" s="54">
        <v>4</v>
      </c>
      <c r="G116" s="36">
        <f t="shared" si="4"/>
        <v>0.16331255250421181</v>
      </c>
    </row>
    <row r="117" spans="1:7" s="8" customFormat="1" x14ac:dyDescent="0.55000000000000004">
      <c r="A117" s="8">
        <v>116</v>
      </c>
      <c r="B117" s="39">
        <v>678</v>
      </c>
      <c r="C117" s="54" t="s">
        <v>2</v>
      </c>
      <c r="D117" s="1">
        <v>16.8</v>
      </c>
      <c r="E117"/>
      <c r="F117" s="54">
        <v>4</v>
      </c>
      <c r="G117" s="36">
        <f t="shared" si="4"/>
        <v>2.2167077763729583E-2</v>
      </c>
    </row>
    <row r="118" spans="1:7" s="8" customFormat="1" x14ac:dyDescent="0.55000000000000004">
      <c r="A118" s="8">
        <v>117</v>
      </c>
      <c r="B118" s="39">
        <v>685</v>
      </c>
      <c r="C118" s="54" t="s">
        <v>2</v>
      </c>
      <c r="D118" s="1">
        <v>12.9</v>
      </c>
      <c r="E118"/>
      <c r="F118" s="54">
        <v>4</v>
      </c>
      <c r="G118" s="36">
        <f t="shared" si="4"/>
        <v>1.3069810837096936E-2</v>
      </c>
    </row>
    <row r="119" spans="1:7" s="8" customFormat="1" x14ac:dyDescent="0.55000000000000004">
      <c r="A119" s="8">
        <v>118</v>
      </c>
      <c r="B119" s="39">
        <v>688</v>
      </c>
      <c r="C119" s="54" t="s">
        <v>3</v>
      </c>
      <c r="D119" s="1">
        <v>50</v>
      </c>
      <c r="E119">
        <v>29.9</v>
      </c>
      <c r="F119" s="54">
        <v>4</v>
      </c>
      <c r="G119" s="36">
        <f t="shared" si="4"/>
        <v>0.19634954084936207</v>
      </c>
    </row>
    <row r="120" spans="1:7" s="8" customFormat="1" x14ac:dyDescent="0.55000000000000004">
      <c r="A120" s="8">
        <v>119</v>
      </c>
      <c r="B120" s="39">
        <v>689</v>
      </c>
      <c r="C120" s="54" t="s">
        <v>2</v>
      </c>
      <c r="D120" s="1">
        <v>14.7</v>
      </c>
      <c r="E120"/>
      <c r="F120" s="54">
        <v>4</v>
      </c>
      <c r="G120" s="36">
        <f t="shared" si="4"/>
        <v>1.6971668912855457E-2</v>
      </c>
    </row>
    <row r="121" spans="1:7" s="8" customFormat="1" x14ac:dyDescent="0.55000000000000004">
      <c r="A121" s="8">
        <v>120</v>
      </c>
      <c r="B121" s="39">
        <v>712</v>
      </c>
      <c r="C121" s="54" t="s">
        <v>3</v>
      </c>
      <c r="D121" s="1">
        <v>30.4</v>
      </c>
      <c r="E121">
        <v>26.5</v>
      </c>
      <c r="F121" s="54">
        <v>4</v>
      </c>
      <c r="G121" s="36">
        <f t="shared" si="4"/>
        <v>7.2583356668538573E-2</v>
      </c>
    </row>
    <row r="122" spans="1:7" s="8" customFormat="1" x14ac:dyDescent="0.55000000000000004">
      <c r="A122" s="8">
        <v>121</v>
      </c>
      <c r="B122" s="39">
        <v>713</v>
      </c>
      <c r="C122" s="54" t="s">
        <v>2</v>
      </c>
      <c r="D122" s="1">
        <v>16.399999999999999</v>
      </c>
      <c r="E122"/>
      <c r="F122" s="54">
        <v>4</v>
      </c>
      <c r="G122" s="36">
        <f t="shared" si="4"/>
        <v>2.1124069002737764E-2</v>
      </c>
    </row>
    <row r="123" spans="1:7" s="8" customFormat="1" x14ac:dyDescent="0.55000000000000004">
      <c r="A123" s="8">
        <v>122</v>
      </c>
      <c r="B123" s="39">
        <v>716</v>
      </c>
      <c r="C123" s="54" t="s">
        <v>2</v>
      </c>
      <c r="D123" s="1">
        <v>15.6</v>
      </c>
      <c r="E123"/>
      <c r="F123" s="54">
        <v>4</v>
      </c>
      <c r="G123" s="36">
        <f t="shared" si="4"/>
        <v>1.9113449704440302E-2</v>
      </c>
    </row>
    <row r="124" spans="1:7" s="8" customFormat="1" x14ac:dyDescent="0.55000000000000004">
      <c r="A124" s="8">
        <v>123</v>
      </c>
      <c r="B124" s="39">
        <v>717</v>
      </c>
      <c r="C124" s="54" t="s">
        <v>3</v>
      </c>
      <c r="D124" s="1">
        <v>36.200000000000003</v>
      </c>
      <c r="E124">
        <v>29</v>
      </c>
      <c r="F124" s="54">
        <v>4</v>
      </c>
      <c r="G124" s="36">
        <f t="shared" ref="G124:G142" si="5">PI()/4*(D124/100)^2</f>
        <v>0.10292171692425522</v>
      </c>
    </row>
    <row r="125" spans="1:7" s="8" customFormat="1" x14ac:dyDescent="0.55000000000000004">
      <c r="A125" s="8">
        <v>124</v>
      </c>
      <c r="B125" s="39">
        <v>724</v>
      </c>
      <c r="C125" s="54" t="s">
        <v>3</v>
      </c>
      <c r="D125" s="1">
        <v>48.8</v>
      </c>
      <c r="E125">
        <v>31.2</v>
      </c>
      <c r="F125" s="54">
        <v>4</v>
      </c>
      <c r="G125" s="36">
        <f t="shared" si="5"/>
        <v>0.18703786022412192</v>
      </c>
    </row>
    <row r="126" spans="1:7" s="8" customFormat="1" x14ac:dyDescent="0.55000000000000004">
      <c r="A126" s="8">
        <v>125</v>
      </c>
      <c r="B126" s="39">
        <v>728</v>
      </c>
      <c r="C126" s="54" t="s">
        <v>2</v>
      </c>
      <c r="D126" s="1">
        <v>7.9</v>
      </c>
      <c r="E126"/>
      <c r="F126" s="54">
        <v>4</v>
      </c>
      <c r="G126" s="36">
        <f t="shared" si="5"/>
        <v>4.9016699377634745E-3</v>
      </c>
    </row>
    <row r="127" spans="1:7" s="8" customFormat="1" x14ac:dyDescent="0.55000000000000004">
      <c r="A127" s="8">
        <v>126</v>
      </c>
      <c r="B127" s="39">
        <v>736</v>
      </c>
      <c r="C127" s="54" t="s">
        <v>3</v>
      </c>
      <c r="D127" s="1">
        <v>32.200000000000003</v>
      </c>
      <c r="E127">
        <v>27.3</v>
      </c>
      <c r="F127" s="54">
        <v>4</v>
      </c>
      <c r="G127" s="36">
        <f t="shared" si="5"/>
        <v>8.1433223173701039E-2</v>
      </c>
    </row>
    <row r="128" spans="1:7" s="8" customFormat="1" x14ac:dyDescent="0.55000000000000004">
      <c r="A128" s="8">
        <v>127</v>
      </c>
      <c r="B128" s="39">
        <v>737</v>
      </c>
      <c r="C128" s="54" t="s">
        <v>2</v>
      </c>
      <c r="D128" s="1">
        <v>8.5</v>
      </c>
      <c r="E128"/>
      <c r="F128" s="54">
        <v>4</v>
      </c>
      <c r="G128" s="36">
        <f t="shared" si="5"/>
        <v>5.6745017305465653E-3</v>
      </c>
    </row>
    <row r="129" spans="1:7" s="8" customFormat="1" x14ac:dyDescent="0.55000000000000004">
      <c r="A129" s="8">
        <v>128</v>
      </c>
      <c r="B129" s="39">
        <v>739</v>
      </c>
      <c r="C129" s="54" t="s">
        <v>2</v>
      </c>
      <c r="D129" s="1">
        <v>18</v>
      </c>
      <c r="E129"/>
      <c r="F129" s="54">
        <v>4</v>
      </c>
      <c r="G129" s="36">
        <f t="shared" si="5"/>
        <v>2.5446900494077322E-2</v>
      </c>
    </row>
    <row r="130" spans="1:7" s="8" customFormat="1" x14ac:dyDescent="0.55000000000000004">
      <c r="A130" s="8">
        <v>129</v>
      </c>
      <c r="B130" s="39">
        <v>744</v>
      </c>
      <c r="C130" s="54" t="s">
        <v>2</v>
      </c>
      <c r="D130" s="1">
        <v>11.6</v>
      </c>
      <c r="E130"/>
      <c r="F130" s="54">
        <v>4</v>
      </c>
      <c r="G130" s="36">
        <f t="shared" si="5"/>
        <v>1.0568317686676062E-2</v>
      </c>
    </row>
    <row r="131" spans="1:7" s="8" customFormat="1" x14ac:dyDescent="0.55000000000000004">
      <c r="A131" s="8">
        <v>130</v>
      </c>
      <c r="B131" s="39">
        <v>745</v>
      </c>
      <c r="C131" s="54" t="s">
        <v>3</v>
      </c>
      <c r="D131" s="1">
        <v>24.1</v>
      </c>
      <c r="E131">
        <v>26.8</v>
      </c>
      <c r="F131" s="54">
        <v>4</v>
      </c>
      <c r="G131" s="36">
        <f t="shared" si="5"/>
        <v>4.5616710728287199E-2</v>
      </c>
    </row>
    <row r="132" spans="1:7" s="8" customFormat="1" x14ac:dyDescent="0.55000000000000004">
      <c r="A132" s="8">
        <v>131</v>
      </c>
      <c r="B132" s="39">
        <v>746</v>
      </c>
      <c r="C132" s="54" t="s">
        <v>2</v>
      </c>
      <c r="D132" s="1">
        <v>17.899999999999999</v>
      </c>
      <c r="E132"/>
      <c r="F132" s="54">
        <v>4</v>
      </c>
      <c r="G132" s="36">
        <f t="shared" si="5"/>
        <v>2.5164942553417641E-2</v>
      </c>
    </row>
    <row r="133" spans="1:7" s="8" customFormat="1" x14ac:dyDescent="0.55000000000000004">
      <c r="A133" s="8">
        <v>132</v>
      </c>
      <c r="B133" s="39">
        <v>750</v>
      </c>
      <c r="C133" s="54" t="s">
        <v>2</v>
      </c>
      <c r="D133" s="1">
        <v>15.1</v>
      </c>
      <c r="E133"/>
      <c r="F133" s="54">
        <v>4</v>
      </c>
      <c r="G133" s="36">
        <f t="shared" si="5"/>
        <v>1.7907863523625216E-2</v>
      </c>
    </row>
    <row r="134" spans="1:7" s="8" customFormat="1" x14ac:dyDescent="0.55000000000000004">
      <c r="A134" s="8">
        <v>133</v>
      </c>
      <c r="B134" s="39">
        <v>758</v>
      </c>
      <c r="C134" s="54" t="s">
        <v>2</v>
      </c>
      <c r="D134" s="1">
        <v>14.3</v>
      </c>
      <c r="E134"/>
      <c r="F134" s="54">
        <v>4</v>
      </c>
      <c r="G134" s="36">
        <f t="shared" si="5"/>
        <v>1.6060607043314423E-2</v>
      </c>
    </row>
    <row r="135" spans="1:7" s="8" customFormat="1" x14ac:dyDescent="0.55000000000000004">
      <c r="A135" s="8">
        <v>134</v>
      </c>
      <c r="B135" s="39">
        <v>783</v>
      </c>
      <c r="C135" s="54" t="s">
        <v>2</v>
      </c>
      <c r="D135" s="1">
        <v>19.7</v>
      </c>
      <c r="E135"/>
      <c r="F135" s="54">
        <v>4</v>
      </c>
      <c r="G135" s="36">
        <f t="shared" si="5"/>
        <v>3.0480517323291562E-2</v>
      </c>
    </row>
    <row r="136" spans="1:7" s="8" customFormat="1" x14ac:dyDescent="0.55000000000000004">
      <c r="A136" s="8">
        <v>135</v>
      </c>
      <c r="B136" s="39">
        <v>804</v>
      </c>
      <c r="C136" s="54" t="s">
        <v>3</v>
      </c>
      <c r="D136" s="1">
        <v>34.799999999999997</v>
      </c>
      <c r="E136">
        <v>29</v>
      </c>
      <c r="F136" s="54">
        <v>4</v>
      </c>
      <c r="G136" s="36">
        <f t="shared" si="5"/>
        <v>9.5114859180084568E-2</v>
      </c>
    </row>
    <row r="137" spans="1:7" s="8" customFormat="1" x14ac:dyDescent="0.55000000000000004">
      <c r="A137" s="8">
        <v>136</v>
      </c>
      <c r="B137" s="39">
        <v>809</v>
      </c>
      <c r="C137" s="54" t="s">
        <v>3</v>
      </c>
      <c r="D137" s="1">
        <v>34.700000000000003</v>
      </c>
      <c r="E137">
        <v>28</v>
      </c>
      <c r="F137" s="54">
        <v>4</v>
      </c>
      <c r="G137" s="36">
        <f t="shared" si="5"/>
        <v>9.4569007456523357E-2</v>
      </c>
    </row>
    <row r="138" spans="1:7" s="8" customFormat="1" x14ac:dyDescent="0.55000000000000004">
      <c r="A138" s="8">
        <v>137</v>
      </c>
      <c r="B138" s="39">
        <v>829</v>
      </c>
      <c r="C138" s="54" t="s">
        <v>3</v>
      </c>
      <c r="D138" s="1">
        <v>40.9</v>
      </c>
      <c r="E138">
        <v>30.7</v>
      </c>
      <c r="F138" s="54">
        <v>4</v>
      </c>
      <c r="G138" s="36">
        <f t="shared" si="5"/>
        <v>0.13138219017128852</v>
      </c>
    </row>
    <row r="139" spans="1:7" s="8" customFormat="1" x14ac:dyDescent="0.55000000000000004">
      <c r="A139" s="8">
        <v>138</v>
      </c>
      <c r="B139" s="39">
        <v>843</v>
      </c>
      <c r="C139" s="54" t="s">
        <v>3</v>
      </c>
      <c r="D139" s="1">
        <v>38.5</v>
      </c>
      <c r="E139">
        <v>31.7</v>
      </c>
      <c r="F139" s="54">
        <v>4</v>
      </c>
      <c r="G139" s="36">
        <f t="shared" si="5"/>
        <v>0.11641564276958677</v>
      </c>
    </row>
    <row r="140" spans="1:7" s="8" customFormat="1" x14ac:dyDescent="0.55000000000000004">
      <c r="A140" s="8">
        <v>139</v>
      </c>
      <c r="B140" s="39">
        <v>846</v>
      </c>
      <c r="C140" s="54" t="s">
        <v>3</v>
      </c>
      <c r="D140" s="1">
        <v>35.700000000000003</v>
      </c>
      <c r="E140">
        <v>26</v>
      </c>
      <c r="F140" s="54">
        <v>4</v>
      </c>
      <c r="G140" s="36">
        <f t="shared" si="5"/>
        <v>0.10009821052684141</v>
      </c>
    </row>
    <row r="141" spans="1:7" s="8" customFormat="1" x14ac:dyDescent="0.55000000000000004">
      <c r="A141" s="8">
        <v>140</v>
      </c>
      <c r="B141" s="39">
        <v>862</v>
      </c>
      <c r="C141" s="54" t="s">
        <v>3</v>
      </c>
      <c r="D141" s="1">
        <v>49.3</v>
      </c>
      <c r="E141">
        <v>29.3</v>
      </c>
      <c r="F141" s="54">
        <v>4</v>
      </c>
      <c r="G141" s="36">
        <f t="shared" si="5"/>
        <v>0.1908902382155864</v>
      </c>
    </row>
    <row r="142" spans="1:7" s="8" customFormat="1" x14ac:dyDescent="0.55000000000000004">
      <c r="A142" s="8">
        <v>141</v>
      </c>
      <c r="B142" s="39">
        <v>863</v>
      </c>
      <c r="C142" s="54" t="s">
        <v>4</v>
      </c>
      <c r="D142" s="1">
        <v>23.4</v>
      </c>
      <c r="E142"/>
      <c r="F142" s="54">
        <v>4</v>
      </c>
      <c r="G142" s="36">
        <f t="shared" si="5"/>
        <v>4.300526183499067E-2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9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baseColWidth="10" defaultColWidth="10.89453125" defaultRowHeight="14.4" x14ac:dyDescent="0.55000000000000004"/>
  <cols>
    <col min="2" max="2" width="11.7890625" customWidth="1"/>
  </cols>
  <sheetData>
    <row r="1" spans="1:68" x14ac:dyDescent="0.55000000000000004">
      <c r="A1" s="60" t="s">
        <v>106</v>
      </c>
      <c r="B1" s="2" t="s">
        <v>8</v>
      </c>
      <c r="C1" s="60" t="s">
        <v>102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36</v>
      </c>
      <c r="AF1" s="2" t="s">
        <v>37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  <c r="AP1" s="2" t="s">
        <v>47</v>
      </c>
      <c r="AQ1" s="2" t="s">
        <v>48</v>
      </c>
      <c r="AR1" s="2" t="s">
        <v>49</v>
      </c>
      <c r="AS1" s="2" t="s">
        <v>50</v>
      </c>
      <c r="AT1" s="2" t="s">
        <v>51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56</v>
      </c>
      <c r="AZ1" s="2" t="s">
        <v>57</v>
      </c>
      <c r="BA1" s="2" t="s">
        <v>58</v>
      </c>
      <c r="BB1" s="2" t="s">
        <v>59</v>
      </c>
      <c r="BC1" s="2" t="s">
        <v>60</v>
      </c>
      <c r="BD1" s="2" t="s">
        <v>61</v>
      </c>
      <c r="BE1" s="2" t="s">
        <v>62</v>
      </c>
      <c r="BF1" s="2" t="s">
        <v>63</v>
      </c>
      <c r="BG1" s="2" t="s">
        <v>64</v>
      </c>
      <c r="BH1" s="2" t="s">
        <v>65</v>
      </c>
      <c r="BI1" s="2" t="s">
        <v>66</v>
      </c>
      <c r="BJ1" s="2" t="s">
        <v>67</v>
      </c>
      <c r="BK1" s="2" t="s">
        <v>68</v>
      </c>
      <c r="BL1" s="2" t="s">
        <v>69</v>
      </c>
      <c r="BM1" s="2" t="s">
        <v>70</v>
      </c>
      <c r="BN1" s="2" t="s">
        <v>71</v>
      </c>
      <c r="BO1" s="2" t="s">
        <v>72</v>
      </c>
      <c r="BP1" s="60" t="s">
        <v>110</v>
      </c>
    </row>
    <row r="2" spans="1:68" x14ac:dyDescent="0.55000000000000004">
      <c r="A2" s="60"/>
      <c r="B2" s="2" t="s">
        <v>109</v>
      </c>
      <c r="C2" s="60"/>
      <c r="D2" s="3">
        <v>2</v>
      </c>
      <c r="E2" s="3">
        <v>3</v>
      </c>
      <c r="F2" s="3">
        <v>4</v>
      </c>
      <c r="G2" s="3">
        <v>1</v>
      </c>
      <c r="H2" s="3">
        <v>5</v>
      </c>
      <c r="I2" s="3">
        <v>2</v>
      </c>
      <c r="J2" s="3">
        <v>5</v>
      </c>
      <c r="K2" s="3">
        <v>2</v>
      </c>
      <c r="L2" s="3">
        <v>5</v>
      </c>
      <c r="M2" s="3">
        <v>2</v>
      </c>
      <c r="N2" s="3">
        <v>1</v>
      </c>
      <c r="O2" s="3">
        <v>1</v>
      </c>
      <c r="P2" s="3">
        <v>4</v>
      </c>
      <c r="Q2" s="3">
        <v>4</v>
      </c>
      <c r="R2" s="3">
        <v>1</v>
      </c>
      <c r="S2" s="3">
        <v>2</v>
      </c>
      <c r="T2" s="3">
        <v>3</v>
      </c>
      <c r="U2" s="3">
        <v>4</v>
      </c>
      <c r="V2" s="4">
        <v>1</v>
      </c>
      <c r="W2" s="4">
        <v>4</v>
      </c>
      <c r="X2" s="3">
        <v>1</v>
      </c>
      <c r="Y2" s="3">
        <v>2</v>
      </c>
      <c r="Z2" s="3">
        <v>3</v>
      </c>
      <c r="AA2" s="3">
        <v>4</v>
      </c>
      <c r="AB2" s="3">
        <v>2</v>
      </c>
      <c r="AC2" s="3">
        <v>4</v>
      </c>
      <c r="AD2" s="3">
        <v>4</v>
      </c>
      <c r="AE2" s="4">
        <v>4</v>
      </c>
      <c r="AF2" s="4">
        <v>2</v>
      </c>
      <c r="AG2" s="4">
        <v>3</v>
      </c>
      <c r="AH2" s="4">
        <v>4</v>
      </c>
      <c r="AI2" s="4">
        <v>4</v>
      </c>
      <c r="AJ2" s="3">
        <v>3</v>
      </c>
      <c r="AK2" s="3">
        <v>1</v>
      </c>
      <c r="AL2" s="3">
        <v>1</v>
      </c>
      <c r="AM2" s="3">
        <v>1</v>
      </c>
      <c r="AN2" s="3">
        <v>2</v>
      </c>
      <c r="AO2" s="4">
        <v>1</v>
      </c>
      <c r="AP2" s="4">
        <v>2</v>
      </c>
      <c r="AQ2" s="3">
        <v>1</v>
      </c>
      <c r="AR2" s="3">
        <v>1</v>
      </c>
      <c r="AS2" s="3">
        <v>1</v>
      </c>
      <c r="AT2" s="3">
        <v>2</v>
      </c>
      <c r="AU2" s="3">
        <v>2</v>
      </c>
      <c r="AV2" s="3">
        <v>3</v>
      </c>
      <c r="AW2" s="3">
        <v>2</v>
      </c>
      <c r="AX2" s="3">
        <v>2</v>
      </c>
      <c r="AY2" s="3">
        <v>3</v>
      </c>
      <c r="AZ2" s="3">
        <v>4</v>
      </c>
      <c r="BA2" s="3">
        <v>2</v>
      </c>
      <c r="BB2" s="3">
        <v>4</v>
      </c>
      <c r="BC2" s="3">
        <v>3</v>
      </c>
      <c r="BD2" s="3">
        <v>1</v>
      </c>
      <c r="BE2" s="3">
        <v>2</v>
      </c>
      <c r="BF2" s="3">
        <v>3</v>
      </c>
      <c r="BG2" s="3">
        <v>2</v>
      </c>
      <c r="BH2" s="3">
        <v>3</v>
      </c>
      <c r="BI2" s="3">
        <v>4</v>
      </c>
      <c r="BJ2" s="3">
        <v>1</v>
      </c>
      <c r="BK2" s="3">
        <v>3</v>
      </c>
      <c r="BL2" s="3">
        <v>4</v>
      </c>
      <c r="BM2" s="3">
        <v>1</v>
      </c>
      <c r="BN2" s="3">
        <v>4</v>
      </c>
      <c r="BO2" s="3">
        <v>3</v>
      </c>
      <c r="BP2" s="60"/>
    </row>
    <row r="3" spans="1:68" x14ac:dyDescent="0.55000000000000004">
      <c r="A3" s="60"/>
      <c r="B3" s="2" t="s">
        <v>107</v>
      </c>
      <c r="C3" s="60"/>
      <c r="D3" s="3">
        <v>4</v>
      </c>
      <c r="E3" s="3">
        <v>4</v>
      </c>
      <c r="F3" s="3">
        <v>4</v>
      </c>
      <c r="G3" s="3">
        <v>3</v>
      </c>
      <c r="H3" s="3">
        <v>5</v>
      </c>
      <c r="I3" s="3">
        <v>5</v>
      </c>
      <c r="J3" s="3">
        <v>5</v>
      </c>
      <c r="K3" s="3">
        <v>5</v>
      </c>
      <c r="L3" s="3">
        <v>5</v>
      </c>
      <c r="M3" s="3">
        <v>4</v>
      </c>
      <c r="N3" s="3">
        <v>4</v>
      </c>
      <c r="O3" s="3">
        <v>4</v>
      </c>
      <c r="P3" s="3">
        <v>4</v>
      </c>
      <c r="Q3" s="3">
        <v>5</v>
      </c>
      <c r="R3" s="3">
        <v>2</v>
      </c>
      <c r="S3" s="3">
        <v>3</v>
      </c>
      <c r="T3" s="3">
        <v>3</v>
      </c>
      <c r="U3" s="3">
        <v>3</v>
      </c>
      <c r="V3" s="4">
        <v>3</v>
      </c>
      <c r="W3" s="4">
        <v>4</v>
      </c>
      <c r="X3" s="3">
        <v>1</v>
      </c>
      <c r="Y3" s="3">
        <v>1</v>
      </c>
      <c r="Z3" s="3">
        <v>1</v>
      </c>
      <c r="AA3" s="3">
        <v>1</v>
      </c>
      <c r="AB3" s="3">
        <v>4</v>
      </c>
      <c r="AC3" s="3">
        <v>4</v>
      </c>
      <c r="AD3" s="3">
        <v>3</v>
      </c>
      <c r="AE3" s="4">
        <v>5</v>
      </c>
      <c r="AF3" s="4">
        <v>5</v>
      </c>
      <c r="AG3" s="4">
        <v>5</v>
      </c>
      <c r="AH3" s="4">
        <v>5</v>
      </c>
      <c r="AI3" s="4">
        <v>5</v>
      </c>
      <c r="AJ3" s="3">
        <v>5</v>
      </c>
      <c r="AK3" s="3">
        <v>5</v>
      </c>
      <c r="AL3" s="3">
        <v>3</v>
      </c>
      <c r="AM3" s="3">
        <v>3</v>
      </c>
      <c r="AN3" s="3">
        <v>3</v>
      </c>
      <c r="AO3" s="4">
        <v>2</v>
      </c>
      <c r="AP3" s="4">
        <v>2</v>
      </c>
      <c r="AQ3" s="3">
        <v>3</v>
      </c>
      <c r="AR3" s="3">
        <v>1</v>
      </c>
      <c r="AS3" s="3">
        <v>1</v>
      </c>
      <c r="AT3" s="3">
        <v>2</v>
      </c>
      <c r="AU3" s="3">
        <v>5</v>
      </c>
      <c r="AV3" s="3">
        <v>3</v>
      </c>
      <c r="AW3" s="3">
        <v>4</v>
      </c>
      <c r="AX3" s="3">
        <v>2</v>
      </c>
      <c r="AY3" s="3">
        <v>4</v>
      </c>
      <c r="AZ3" s="3">
        <v>5</v>
      </c>
      <c r="BA3" s="3">
        <v>3</v>
      </c>
      <c r="BB3" s="3">
        <v>5</v>
      </c>
      <c r="BC3" s="3">
        <v>4</v>
      </c>
      <c r="BD3" s="3">
        <v>3</v>
      </c>
      <c r="BE3" s="3">
        <v>4</v>
      </c>
      <c r="BF3" s="3">
        <v>5</v>
      </c>
      <c r="BG3" s="3">
        <v>3</v>
      </c>
      <c r="BH3" s="3">
        <v>5</v>
      </c>
      <c r="BI3" s="3">
        <v>4</v>
      </c>
      <c r="BJ3" s="3">
        <v>2</v>
      </c>
      <c r="BK3" s="3">
        <v>5</v>
      </c>
      <c r="BL3" s="3">
        <v>5</v>
      </c>
      <c r="BM3" s="3">
        <v>3</v>
      </c>
      <c r="BN3" s="3">
        <v>5</v>
      </c>
      <c r="BO3" s="3">
        <v>5</v>
      </c>
      <c r="BP3" s="60"/>
    </row>
    <row r="4" spans="1:68" x14ac:dyDescent="0.55000000000000004">
      <c r="A4" s="60"/>
      <c r="B4" s="2" t="s">
        <v>108</v>
      </c>
      <c r="C4" s="60"/>
      <c r="D4" s="3">
        <v>2</v>
      </c>
      <c r="E4" s="3">
        <v>3</v>
      </c>
      <c r="F4" s="3">
        <v>4</v>
      </c>
      <c r="G4" s="3">
        <v>1</v>
      </c>
      <c r="H4" s="3">
        <v>5</v>
      </c>
      <c r="I4" s="3">
        <v>5</v>
      </c>
      <c r="J4" s="3">
        <v>5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4">
        <v>1</v>
      </c>
      <c r="W4" s="4">
        <v>1</v>
      </c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>
        <v>3</v>
      </c>
      <c r="AD4" s="3">
        <v>3</v>
      </c>
      <c r="AE4" s="4">
        <v>3</v>
      </c>
      <c r="AF4" s="4">
        <v>5</v>
      </c>
      <c r="AG4" s="4">
        <v>5</v>
      </c>
      <c r="AH4" s="4">
        <v>5</v>
      </c>
      <c r="AI4" s="4">
        <v>5</v>
      </c>
      <c r="AJ4" s="3">
        <v>5</v>
      </c>
      <c r="AK4" s="3">
        <v>5</v>
      </c>
      <c r="AL4" s="3">
        <v>3</v>
      </c>
      <c r="AM4" s="3">
        <v>4</v>
      </c>
      <c r="AN4" s="3">
        <v>4</v>
      </c>
      <c r="AO4" s="4">
        <v>4</v>
      </c>
      <c r="AP4" s="4">
        <v>4</v>
      </c>
      <c r="AQ4" s="3">
        <v>3</v>
      </c>
      <c r="AR4" s="3">
        <v>2</v>
      </c>
      <c r="AS4" s="3">
        <v>2</v>
      </c>
      <c r="AT4" s="3">
        <v>2</v>
      </c>
      <c r="AU4" s="3">
        <v>3</v>
      </c>
      <c r="AV4" s="3">
        <v>3</v>
      </c>
      <c r="AW4" s="3">
        <v>2</v>
      </c>
      <c r="AX4" s="3">
        <v>2</v>
      </c>
      <c r="AY4" s="3">
        <v>2</v>
      </c>
      <c r="AZ4" s="3">
        <v>4</v>
      </c>
      <c r="BA4" s="3">
        <v>2</v>
      </c>
      <c r="BB4" s="3">
        <v>4</v>
      </c>
      <c r="BC4" s="3">
        <v>2</v>
      </c>
      <c r="BD4" s="3">
        <v>1</v>
      </c>
      <c r="BE4" s="3">
        <v>2</v>
      </c>
      <c r="BF4" s="3">
        <v>3</v>
      </c>
      <c r="BG4" s="3">
        <v>3</v>
      </c>
      <c r="BH4" s="3">
        <v>4</v>
      </c>
      <c r="BI4" s="3">
        <v>3</v>
      </c>
      <c r="BJ4" s="3">
        <v>2</v>
      </c>
      <c r="BK4" s="3">
        <v>3</v>
      </c>
      <c r="BL4" s="3">
        <v>3</v>
      </c>
      <c r="BM4" s="3">
        <v>2</v>
      </c>
      <c r="BN4" s="3">
        <v>4</v>
      </c>
      <c r="BO4" s="3">
        <v>3</v>
      </c>
      <c r="BP4" s="60"/>
    </row>
    <row r="5" spans="1:68" x14ac:dyDescent="0.55000000000000004">
      <c r="A5">
        <v>1</v>
      </c>
      <c r="B5" s="14">
        <v>1</v>
      </c>
      <c r="C5" s="16" t="s">
        <v>2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1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f>SUM(D5:BO5)</f>
        <v>1</v>
      </c>
    </row>
    <row r="6" spans="1:68" x14ac:dyDescent="0.55000000000000004">
      <c r="A6">
        <v>2</v>
      </c>
      <c r="B6" s="14">
        <v>2</v>
      </c>
      <c r="C6" s="16" t="s">
        <v>2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f t="shared" ref="BP6:BP69" si="0">SUM(D6:BO6)</f>
        <v>0</v>
      </c>
    </row>
    <row r="7" spans="1:68" x14ac:dyDescent="0.55000000000000004">
      <c r="A7">
        <v>3</v>
      </c>
      <c r="B7" s="14">
        <v>3</v>
      </c>
      <c r="C7" s="16" t="s">
        <v>2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f t="shared" si="0"/>
        <v>0</v>
      </c>
    </row>
    <row r="8" spans="1:68" x14ac:dyDescent="0.55000000000000004">
      <c r="A8">
        <v>4</v>
      </c>
      <c r="B8" s="14">
        <v>4</v>
      </c>
      <c r="C8" s="16" t="s">
        <v>2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f t="shared" si="0"/>
        <v>0</v>
      </c>
    </row>
    <row r="9" spans="1:68" x14ac:dyDescent="0.55000000000000004">
      <c r="A9">
        <v>5</v>
      </c>
      <c r="B9" s="14">
        <v>5</v>
      </c>
      <c r="C9" s="16" t="s">
        <v>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1</v>
      </c>
      <c r="AM9" s="8">
        <v>1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1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f t="shared" si="0"/>
        <v>3</v>
      </c>
    </row>
    <row r="10" spans="1:68" x14ac:dyDescent="0.55000000000000004">
      <c r="A10">
        <v>6</v>
      </c>
      <c r="B10" s="14">
        <v>6</v>
      </c>
      <c r="C10" s="16" t="s">
        <v>2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f t="shared" si="0"/>
        <v>0</v>
      </c>
    </row>
    <row r="11" spans="1:68" x14ac:dyDescent="0.55000000000000004">
      <c r="A11">
        <v>7</v>
      </c>
      <c r="B11" s="14">
        <v>7</v>
      </c>
      <c r="C11" s="16" t="s">
        <v>3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1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1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f t="shared" si="0"/>
        <v>2</v>
      </c>
    </row>
    <row r="12" spans="1:68" x14ac:dyDescent="0.55000000000000004">
      <c r="A12">
        <v>8</v>
      </c>
      <c r="B12" s="14">
        <v>8</v>
      </c>
      <c r="C12" s="16" t="s">
        <v>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1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f t="shared" si="0"/>
        <v>1</v>
      </c>
    </row>
    <row r="13" spans="1:68" x14ac:dyDescent="0.55000000000000004">
      <c r="A13">
        <v>9</v>
      </c>
      <c r="B13" s="14">
        <v>9</v>
      </c>
      <c r="C13" s="16" t="s">
        <v>4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f t="shared" si="0"/>
        <v>0</v>
      </c>
    </row>
    <row r="14" spans="1:68" x14ac:dyDescent="0.55000000000000004">
      <c r="A14">
        <v>10</v>
      </c>
      <c r="B14" s="14">
        <v>10</v>
      </c>
      <c r="C14" s="16" t="s">
        <v>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f t="shared" si="0"/>
        <v>0</v>
      </c>
    </row>
    <row r="15" spans="1:68" x14ac:dyDescent="0.55000000000000004">
      <c r="A15">
        <v>11</v>
      </c>
      <c r="B15" s="14">
        <v>11</v>
      </c>
      <c r="C15" s="16" t="s">
        <v>2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f t="shared" si="0"/>
        <v>0</v>
      </c>
    </row>
    <row r="16" spans="1:68" x14ac:dyDescent="0.55000000000000004">
      <c r="A16">
        <v>12</v>
      </c>
      <c r="B16" s="14">
        <v>12</v>
      </c>
      <c r="C16" s="16" t="s">
        <v>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1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f t="shared" si="0"/>
        <v>1</v>
      </c>
    </row>
    <row r="17" spans="1:68" x14ac:dyDescent="0.55000000000000004">
      <c r="A17">
        <v>13</v>
      </c>
      <c r="B17" s="14">
        <v>13</v>
      </c>
      <c r="C17" s="16" t="s">
        <v>3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1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1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f t="shared" si="0"/>
        <v>2</v>
      </c>
    </row>
    <row r="18" spans="1:68" x14ac:dyDescent="0.55000000000000004">
      <c r="A18">
        <v>14</v>
      </c>
      <c r="B18" s="14">
        <v>14</v>
      </c>
      <c r="C18" s="16" t="s">
        <v>4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f t="shared" si="0"/>
        <v>0</v>
      </c>
    </row>
    <row r="19" spans="1:68" x14ac:dyDescent="0.55000000000000004">
      <c r="A19">
        <v>15</v>
      </c>
      <c r="B19" s="14">
        <v>15</v>
      </c>
      <c r="C19" s="16" t="s">
        <v>3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1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1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f t="shared" si="0"/>
        <v>2</v>
      </c>
    </row>
    <row r="20" spans="1:68" x14ac:dyDescent="0.55000000000000004">
      <c r="A20">
        <v>16</v>
      </c>
      <c r="B20" s="14">
        <v>16</v>
      </c>
      <c r="C20" s="16" t="s">
        <v>2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f t="shared" si="0"/>
        <v>0</v>
      </c>
    </row>
    <row r="21" spans="1:68" x14ac:dyDescent="0.55000000000000004">
      <c r="A21">
        <v>17</v>
      </c>
      <c r="B21" s="14">
        <v>17</v>
      </c>
      <c r="C21" s="16" t="s">
        <v>2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f t="shared" si="0"/>
        <v>0</v>
      </c>
    </row>
    <row r="22" spans="1:68" x14ac:dyDescent="0.55000000000000004">
      <c r="A22">
        <v>18</v>
      </c>
      <c r="B22" s="14">
        <v>18</v>
      </c>
      <c r="C22" s="16" t="s">
        <v>2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f t="shared" si="0"/>
        <v>0</v>
      </c>
    </row>
    <row r="23" spans="1:68" x14ac:dyDescent="0.55000000000000004">
      <c r="A23">
        <v>19</v>
      </c>
      <c r="B23" s="14">
        <v>19</v>
      </c>
      <c r="C23" s="16" t="s">
        <v>3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1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f t="shared" si="0"/>
        <v>1</v>
      </c>
    </row>
    <row r="24" spans="1:68" x14ac:dyDescent="0.55000000000000004">
      <c r="A24">
        <v>20</v>
      </c>
      <c r="B24" s="26">
        <v>20</v>
      </c>
      <c r="C24" s="16" t="s">
        <v>3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1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1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f t="shared" si="0"/>
        <v>2</v>
      </c>
    </row>
    <row r="25" spans="1:68" x14ac:dyDescent="0.55000000000000004">
      <c r="A25">
        <v>21</v>
      </c>
      <c r="B25" s="14">
        <v>21</v>
      </c>
      <c r="C25" s="16" t="s">
        <v>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f t="shared" si="0"/>
        <v>0</v>
      </c>
    </row>
    <row r="26" spans="1:68" x14ac:dyDescent="0.55000000000000004">
      <c r="A26">
        <v>22</v>
      </c>
      <c r="B26" s="26">
        <v>22</v>
      </c>
      <c r="C26" s="16" t="s">
        <v>3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1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1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f t="shared" si="0"/>
        <v>2</v>
      </c>
    </row>
    <row r="27" spans="1:68" x14ac:dyDescent="0.55000000000000004">
      <c r="A27">
        <v>23</v>
      </c>
      <c r="B27" s="14">
        <v>23</v>
      </c>
      <c r="C27" s="16" t="s">
        <v>2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f t="shared" si="0"/>
        <v>0</v>
      </c>
    </row>
    <row r="28" spans="1:68" x14ac:dyDescent="0.55000000000000004">
      <c r="A28">
        <v>24</v>
      </c>
      <c r="B28" s="14">
        <v>24</v>
      </c>
      <c r="C28" s="16" t="s">
        <v>2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f t="shared" si="0"/>
        <v>0</v>
      </c>
    </row>
    <row r="29" spans="1:68" x14ac:dyDescent="0.55000000000000004">
      <c r="A29">
        <v>25</v>
      </c>
      <c r="B29" s="14">
        <v>25</v>
      </c>
      <c r="C29" s="16" t="s">
        <v>2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f t="shared" si="0"/>
        <v>0</v>
      </c>
    </row>
    <row r="30" spans="1:68" x14ac:dyDescent="0.55000000000000004">
      <c r="A30">
        <v>26</v>
      </c>
      <c r="B30" s="14">
        <v>879</v>
      </c>
      <c r="C30" s="16" t="s">
        <v>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1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f t="shared" si="0"/>
        <v>1</v>
      </c>
    </row>
    <row r="31" spans="1:68" x14ac:dyDescent="0.55000000000000004">
      <c r="A31">
        <v>27</v>
      </c>
      <c r="B31" s="14">
        <v>26</v>
      </c>
      <c r="C31" s="16" t="s">
        <v>4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f t="shared" si="0"/>
        <v>0</v>
      </c>
    </row>
    <row r="32" spans="1:68" x14ac:dyDescent="0.55000000000000004">
      <c r="A32">
        <v>28</v>
      </c>
      <c r="B32" s="26">
        <v>27</v>
      </c>
      <c r="C32" s="16" t="s">
        <v>3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1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1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f t="shared" si="0"/>
        <v>2</v>
      </c>
    </row>
    <row r="33" spans="1:68" x14ac:dyDescent="0.55000000000000004">
      <c r="A33">
        <v>29</v>
      </c>
      <c r="B33" s="14">
        <v>28</v>
      </c>
      <c r="C33" s="16" t="s">
        <v>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1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f t="shared" si="0"/>
        <v>1</v>
      </c>
    </row>
    <row r="34" spans="1:68" x14ac:dyDescent="0.55000000000000004">
      <c r="A34">
        <v>30</v>
      </c>
      <c r="B34" s="14">
        <v>29</v>
      </c>
      <c r="C34" s="16" t="s">
        <v>2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f t="shared" si="0"/>
        <v>0</v>
      </c>
    </row>
    <row r="35" spans="1:68" x14ac:dyDescent="0.55000000000000004">
      <c r="A35">
        <v>31</v>
      </c>
      <c r="B35" s="14">
        <v>30</v>
      </c>
      <c r="C35" s="16" t="s">
        <v>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f t="shared" si="0"/>
        <v>0</v>
      </c>
    </row>
    <row r="36" spans="1:68" x14ac:dyDescent="0.55000000000000004">
      <c r="A36">
        <v>32</v>
      </c>
      <c r="B36" s="14">
        <v>31</v>
      </c>
      <c r="C36" s="16" t="s">
        <v>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f t="shared" si="0"/>
        <v>0</v>
      </c>
    </row>
    <row r="37" spans="1:68" x14ac:dyDescent="0.55000000000000004">
      <c r="A37">
        <v>33</v>
      </c>
      <c r="B37" s="14">
        <v>32</v>
      </c>
      <c r="C37" s="16" t="s">
        <v>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f t="shared" si="0"/>
        <v>0</v>
      </c>
    </row>
    <row r="38" spans="1:68" x14ac:dyDescent="0.55000000000000004">
      <c r="A38">
        <v>34</v>
      </c>
      <c r="B38" s="14">
        <v>33</v>
      </c>
      <c r="C38" s="16" t="s">
        <v>2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f t="shared" si="0"/>
        <v>0</v>
      </c>
    </row>
    <row r="39" spans="1:68" x14ac:dyDescent="0.55000000000000004">
      <c r="A39">
        <v>35</v>
      </c>
      <c r="B39" s="14">
        <v>34</v>
      </c>
      <c r="C39" s="16" t="s">
        <v>3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1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1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f t="shared" si="0"/>
        <v>2</v>
      </c>
    </row>
    <row r="40" spans="1:68" x14ac:dyDescent="0.55000000000000004">
      <c r="A40">
        <v>36</v>
      </c>
      <c r="B40" s="14">
        <v>35</v>
      </c>
      <c r="C40" s="16" t="s">
        <v>2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f t="shared" si="0"/>
        <v>0</v>
      </c>
    </row>
    <row r="41" spans="1:68" x14ac:dyDescent="0.55000000000000004">
      <c r="A41">
        <v>37</v>
      </c>
      <c r="B41" s="14">
        <v>36</v>
      </c>
      <c r="C41" s="16" t="s">
        <v>2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f t="shared" si="0"/>
        <v>0</v>
      </c>
    </row>
    <row r="42" spans="1:68" x14ac:dyDescent="0.55000000000000004">
      <c r="A42">
        <v>38</v>
      </c>
      <c r="B42" s="14">
        <v>37</v>
      </c>
      <c r="C42" s="16" t="s">
        <v>2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f t="shared" si="0"/>
        <v>1</v>
      </c>
    </row>
    <row r="43" spans="1:68" x14ac:dyDescent="0.55000000000000004">
      <c r="A43">
        <v>39</v>
      </c>
      <c r="B43" s="14">
        <v>38</v>
      </c>
      <c r="C43" s="16" t="s">
        <v>2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f t="shared" si="0"/>
        <v>0</v>
      </c>
    </row>
    <row r="44" spans="1:68" x14ac:dyDescent="0.55000000000000004">
      <c r="A44">
        <v>40</v>
      </c>
      <c r="B44" s="14">
        <v>39</v>
      </c>
      <c r="C44" s="16" t="s">
        <v>3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1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f t="shared" si="0"/>
        <v>1</v>
      </c>
    </row>
    <row r="45" spans="1:68" x14ac:dyDescent="0.55000000000000004">
      <c r="A45">
        <v>41</v>
      </c>
      <c r="B45" s="14">
        <v>40</v>
      </c>
      <c r="C45" s="16" t="s">
        <v>2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f t="shared" si="0"/>
        <v>0</v>
      </c>
    </row>
    <row r="46" spans="1:68" x14ac:dyDescent="0.55000000000000004">
      <c r="A46">
        <v>42</v>
      </c>
      <c r="B46" s="14">
        <v>41</v>
      </c>
      <c r="C46" s="16" t="s">
        <v>3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1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f t="shared" si="0"/>
        <v>1</v>
      </c>
    </row>
    <row r="47" spans="1:68" x14ac:dyDescent="0.55000000000000004">
      <c r="A47">
        <v>43</v>
      </c>
      <c r="B47" s="14">
        <v>880</v>
      </c>
      <c r="C47" s="16" t="s">
        <v>2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f t="shared" si="0"/>
        <v>0</v>
      </c>
    </row>
    <row r="48" spans="1:68" x14ac:dyDescent="0.55000000000000004">
      <c r="A48">
        <v>44</v>
      </c>
      <c r="B48" s="14">
        <v>42</v>
      </c>
      <c r="C48" s="16" t="s">
        <v>3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1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f t="shared" si="0"/>
        <v>1</v>
      </c>
    </row>
    <row r="49" spans="1:68" x14ac:dyDescent="0.55000000000000004">
      <c r="A49">
        <v>45</v>
      </c>
      <c r="B49" s="14">
        <v>43</v>
      </c>
      <c r="C49" s="16" t="s">
        <v>4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f t="shared" si="0"/>
        <v>0</v>
      </c>
    </row>
    <row r="50" spans="1:68" x14ac:dyDescent="0.55000000000000004">
      <c r="A50">
        <v>46</v>
      </c>
      <c r="B50" s="26">
        <v>44</v>
      </c>
      <c r="C50" s="16" t="s">
        <v>2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f t="shared" si="0"/>
        <v>0</v>
      </c>
    </row>
    <row r="51" spans="1:68" x14ac:dyDescent="0.55000000000000004">
      <c r="A51">
        <v>47</v>
      </c>
      <c r="B51" s="14">
        <v>45</v>
      </c>
      <c r="C51" s="16" t="s">
        <v>4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f t="shared" si="0"/>
        <v>0</v>
      </c>
    </row>
    <row r="52" spans="1:68" x14ac:dyDescent="0.55000000000000004">
      <c r="A52">
        <v>48</v>
      </c>
      <c r="B52" s="14">
        <v>46</v>
      </c>
      <c r="C52" s="16" t="s">
        <v>2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f t="shared" si="0"/>
        <v>0</v>
      </c>
    </row>
    <row r="53" spans="1:68" x14ac:dyDescent="0.55000000000000004">
      <c r="A53">
        <v>49</v>
      </c>
      <c r="B53" s="14">
        <v>47</v>
      </c>
      <c r="C53" s="16" t="s">
        <v>3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1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1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f t="shared" si="0"/>
        <v>2</v>
      </c>
    </row>
    <row r="54" spans="1:68" x14ac:dyDescent="0.55000000000000004">
      <c r="A54">
        <v>50</v>
      </c>
      <c r="B54" s="14">
        <v>48</v>
      </c>
      <c r="C54" s="16" t="s">
        <v>2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f t="shared" si="0"/>
        <v>0</v>
      </c>
    </row>
    <row r="55" spans="1:68" x14ac:dyDescent="0.55000000000000004">
      <c r="A55">
        <v>51</v>
      </c>
      <c r="B55" s="14">
        <v>49</v>
      </c>
      <c r="C55" s="16" t="s">
        <v>2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f t="shared" si="0"/>
        <v>0</v>
      </c>
    </row>
    <row r="56" spans="1:68" x14ac:dyDescent="0.55000000000000004">
      <c r="A56">
        <v>52</v>
      </c>
      <c r="B56" s="14">
        <v>50</v>
      </c>
      <c r="C56" s="16" t="s">
        <v>2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f t="shared" si="0"/>
        <v>0</v>
      </c>
    </row>
    <row r="57" spans="1:68" x14ac:dyDescent="0.55000000000000004">
      <c r="A57">
        <v>53</v>
      </c>
      <c r="B57" s="14">
        <v>51</v>
      </c>
      <c r="C57" s="16" t="s">
        <v>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f t="shared" si="0"/>
        <v>0</v>
      </c>
    </row>
    <row r="58" spans="1:68" x14ac:dyDescent="0.55000000000000004">
      <c r="A58">
        <v>54</v>
      </c>
      <c r="B58" s="14">
        <v>52</v>
      </c>
      <c r="C58" s="16" t="s">
        <v>2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f t="shared" si="0"/>
        <v>0</v>
      </c>
    </row>
    <row r="59" spans="1:68" x14ac:dyDescent="0.55000000000000004">
      <c r="A59">
        <v>55</v>
      </c>
      <c r="B59" s="14">
        <v>53</v>
      </c>
      <c r="C59" s="16" t="s">
        <v>3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1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f t="shared" si="0"/>
        <v>1</v>
      </c>
    </row>
    <row r="60" spans="1:68" x14ac:dyDescent="0.55000000000000004">
      <c r="A60">
        <v>56</v>
      </c>
      <c r="B60" s="14">
        <v>54</v>
      </c>
      <c r="C60" s="16" t="s">
        <v>2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f t="shared" si="0"/>
        <v>0</v>
      </c>
    </row>
    <row r="61" spans="1:68" x14ac:dyDescent="0.55000000000000004">
      <c r="A61">
        <v>57</v>
      </c>
      <c r="B61" s="14">
        <v>55</v>
      </c>
      <c r="C61" s="16" t="s">
        <v>3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1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f t="shared" si="0"/>
        <v>1</v>
      </c>
    </row>
    <row r="62" spans="1:68" x14ac:dyDescent="0.55000000000000004">
      <c r="A62">
        <v>58</v>
      </c>
      <c r="B62" s="14">
        <v>56</v>
      </c>
      <c r="C62" s="16" t="s">
        <v>2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f t="shared" si="0"/>
        <v>0</v>
      </c>
    </row>
    <row r="63" spans="1:68" x14ac:dyDescent="0.55000000000000004">
      <c r="A63">
        <v>59</v>
      </c>
      <c r="B63" s="14">
        <v>57</v>
      </c>
      <c r="C63" s="16" t="s">
        <v>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f t="shared" si="0"/>
        <v>0</v>
      </c>
    </row>
    <row r="64" spans="1:68" x14ac:dyDescent="0.55000000000000004">
      <c r="A64">
        <v>60</v>
      </c>
      <c r="B64" s="14">
        <v>58</v>
      </c>
      <c r="C64" s="16" t="s">
        <v>3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1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1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1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f t="shared" si="0"/>
        <v>3</v>
      </c>
    </row>
    <row r="65" spans="1:68" x14ac:dyDescent="0.55000000000000004">
      <c r="A65">
        <v>61</v>
      </c>
      <c r="B65" s="14">
        <v>59</v>
      </c>
      <c r="C65" s="16" t="s">
        <v>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f t="shared" si="0"/>
        <v>0</v>
      </c>
    </row>
    <row r="66" spans="1:68" x14ac:dyDescent="0.55000000000000004">
      <c r="A66">
        <v>62</v>
      </c>
      <c r="B66" s="14">
        <v>60</v>
      </c>
      <c r="C66" s="16" t="s">
        <v>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f t="shared" si="0"/>
        <v>0</v>
      </c>
    </row>
    <row r="67" spans="1:68" x14ac:dyDescent="0.55000000000000004">
      <c r="A67">
        <v>63</v>
      </c>
      <c r="B67" s="14">
        <v>61</v>
      </c>
      <c r="C67" s="16" t="s">
        <v>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f t="shared" si="0"/>
        <v>0</v>
      </c>
    </row>
    <row r="68" spans="1:68" x14ac:dyDescent="0.55000000000000004">
      <c r="A68">
        <v>64</v>
      </c>
      <c r="B68" s="14">
        <v>62</v>
      </c>
      <c r="C68" s="16" t="s">
        <v>3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1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1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f t="shared" si="0"/>
        <v>2</v>
      </c>
    </row>
    <row r="69" spans="1:68" x14ac:dyDescent="0.55000000000000004">
      <c r="A69">
        <v>65</v>
      </c>
      <c r="B69" s="14">
        <v>63</v>
      </c>
      <c r="C69" s="16" t="s">
        <v>3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1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1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f t="shared" si="0"/>
        <v>2</v>
      </c>
    </row>
    <row r="70" spans="1:68" x14ac:dyDescent="0.55000000000000004">
      <c r="A70">
        <v>66</v>
      </c>
      <c r="B70" s="14">
        <v>64</v>
      </c>
      <c r="C70" s="16" t="s">
        <v>3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1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f t="shared" ref="BP70:BP133" si="1">SUM(D70:BO70)</f>
        <v>1</v>
      </c>
    </row>
    <row r="71" spans="1:68" x14ac:dyDescent="0.55000000000000004">
      <c r="A71">
        <v>67</v>
      </c>
      <c r="B71" s="14">
        <v>65</v>
      </c>
      <c r="C71" s="16" t="s">
        <v>2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f t="shared" si="1"/>
        <v>0</v>
      </c>
    </row>
    <row r="72" spans="1:68" x14ac:dyDescent="0.55000000000000004">
      <c r="A72">
        <v>68</v>
      </c>
      <c r="B72" s="14">
        <v>66</v>
      </c>
      <c r="C72" s="16" t="s">
        <v>2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f t="shared" si="1"/>
        <v>0</v>
      </c>
    </row>
    <row r="73" spans="1:68" x14ac:dyDescent="0.55000000000000004">
      <c r="A73">
        <v>69</v>
      </c>
      <c r="B73" s="14">
        <v>881</v>
      </c>
      <c r="C73" s="16" t="s">
        <v>2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f t="shared" si="1"/>
        <v>0</v>
      </c>
    </row>
    <row r="74" spans="1:68" x14ac:dyDescent="0.55000000000000004">
      <c r="A74">
        <v>70</v>
      </c>
      <c r="B74" s="14">
        <v>67</v>
      </c>
      <c r="C74" s="16" t="s">
        <v>4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f t="shared" si="1"/>
        <v>0</v>
      </c>
    </row>
    <row r="75" spans="1:68" x14ac:dyDescent="0.55000000000000004">
      <c r="A75">
        <v>71</v>
      </c>
      <c r="B75" s="14">
        <v>68</v>
      </c>
      <c r="C75" s="16" t="s">
        <v>2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f t="shared" si="1"/>
        <v>0</v>
      </c>
    </row>
    <row r="76" spans="1:68" x14ac:dyDescent="0.55000000000000004">
      <c r="A76">
        <v>72</v>
      </c>
      <c r="B76" s="14">
        <v>69</v>
      </c>
      <c r="C76" s="16" t="s">
        <v>2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f t="shared" si="1"/>
        <v>0</v>
      </c>
    </row>
    <row r="77" spans="1:68" x14ac:dyDescent="0.55000000000000004">
      <c r="A77">
        <v>73</v>
      </c>
      <c r="B77" s="14">
        <v>70</v>
      </c>
      <c r="C77" s="16" t="s">
        <v>2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f t="shared" si="1"/>
        <v>0</v>
      </c>
    </row>
    <row r="78" spans="1:68" x14ac:dyDescent="0.55000000000000004">
      <c r="A78">
        <v>74</v>
      </c>
      <c r="B78" s="14">
        <v>71</v>
      </c>
      <c r="C78" s="16" t="s">
        <v>2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f t="shared" si="1"/>
        <v>0</v>
      </c>
    </row>
    <row r="79" spans="1:68" x14ac:dyDescent="0.55000000000000004">
      <c r="A79">
        <v>75</v>
      </c>
      <c r="B79" s="14">
        <v>882</v>
      </c>
      <c r="C79" s="16" t="s">
        <v>2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f t="shared" si="1"/>
        <v>0</v>
      </c>
    </row>
    <row r="80" spans="1:68" x14ac:dyDescent="0.55000000000000004">
      <c r="A80">
        <v>76</v>
      </c>
      <c r="B80" s="14">
        <v>72</v>
      </c>
      <c r="C80" s="16" t="s">
        <v>3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1</v>
      </c>
      <c r="W80" s="8">
        <v>0</v>
      </c>
      <c r="X80" s="8">
        <v>0</v>
      </c>
      <c r="Y80" s="8">
        <v>0</v>
      </c>
      <c r="Z80" s="8">
        <v>1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1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f t="shared" si="1"/>
        <v>3</v>
      </c>
    </row>
    <row r="81" spans="1:68" x14ac:dyDescent="0.55000000000000004">
      <c r="A81">
        <v>77</v>
      </c>
      <c r="B81" s="14">
        <v>73</v>
      </c>
      <c r="C81" s="16" t="s">
        <v>2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f t="shared" si="1"/>
        <v>0</v>
      </c>
    </row>
    <row r="82" spans="1:68" x14ac:dyDescent="0.55000000000000004">
      <c r="A82">
        <v>78</v>
      </c>
      <c r="B82" s="14">
        <v>74</v>
      </c>
      <c r="C82" s="16" t="s">
        <v>2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f t="shared" si="1"/>
        <v>0</v>
      </c>
    </row>
    <row r="83" spans="1:68" x14ac:dyDescent="0.55000000000000004">
      <c r="A83">
        <v>79</v>
      </c>
      <c r="B83" s="14">
        <v>75</v>
      </c>
      <c r="C83" s="16" t="s">
        <v>2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f t="shared" si="1"/>
        <v>0</v>
      </c>
    </row>
    <row r="84" spans="1:68" x14ac:dyDescent="0.55000000000000004">
      <c r="A84">
        <v>80</v>
      </c>
      <c r="B84" s="14">
        <v>76</v>
      </c>
      <c r="C84" s="16" t="s">
        <v>2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f t="shared" si="1"/>
        <v>0</v>
      </c>
    </row>
    <row r="85" spans="1:68" x14ac:dyDescent="0.55000000000000004">
      <c r="A85">
        <v>81</v>
      </c>
      <c r="B85" s="14">
        <v>77</v>
      </c>
      <c r="C85" s="16" t="s">
        <v>2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f t="shared" si="1"/>
        <v>0</v>
      </c>
    </row>
    <row r="86" spans="1:68" x14ac:dyDescent="0.55000000000000004">
      <c r="A86">
        <v>82</v>
      </c>
      <c r="B86" s="14">
        <v>78</v>
      </c>
      <c r="C86" s="16" t="s">
        <v>3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1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1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f t="shared" si="1"/>
        <v>2</v>
      </c>
    </row>
    <row r="87" spans="1:68" x14ac:dyDescent="0.55000000000000004">
      <c r="A87">
        <v>83</v>
      </c>
      <c r="B87" s="14">
        <v>80</v>
      </c>
      <c r="C87" s="16" t="s">
        <v>4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f t="shared" si="1"/>
        <v>0</v>
      </c>
    </row>
    <row r="88" spans="1:68" x14ac:dyDescent="0.55000000000000004">
      <c r="A88">
        <v>84</v>
      </c>
      <c r="B88" s="14">
        <v>81</v>
      </c>
      <c r="C88" s="16" t="s">
        <v>3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1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1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f t="shared" si="1"/>
        <v>2</v>
      </c>
    </row>
    <row r="89" spans="1:68" x14ac:dyDescent="0.55000000000000004">
      <c r="A89">
        <v>85</v>
      </c>
      <c r="B89" s="14">
        <v>82</v>
      </c>
      <c r="C89" s="16" t="s">
        <v>4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f t="shared" si="1"/>
        <v>0</v>
      </c>
    </row>
    <row r="90" spans="1:68" x14ac:dyDescent="0.55000000000000004">
      <c r="A90">
        <v>86</v>
      </c>
      <c r="B90" s="14">
        <v>83</v>
      </c>
      <c r="C90" s="16" t="s">
        <v>2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f t="shared" si="1"/>
        <v>0</v>
      </c>
    </row>
    <row r="91" spans="1:68" x14ac:dyDescent="0.55000000000000004">
      <c r="A91">
        <v>87</v>
      </c>
      <c r="B91" s="14">
        <v>84</v>
      </c>
      <c r="C91" s="16" t="s">
        <v>2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f t="shared" si="1"/>
        <v>0</v>
      </c>
    </row>
    <row r="92" spans="1:68" x14ac:dyDescent="0.55000000000000004">
      <c r="A92">
        <v>88</v>
      </c>
      <c r="B92" s="14">
        <v>85</v>
      </c>
      <c r="C92" s="16" t="s">
        <v>2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f t="shared" si="1"/>
        <v>0</v>
      </c>
    </row>
    <row r="93" spans="1:68" x14ac:dyDescent="0.55000000000000004">
      <c r="A93">
        <v>89</v>
      </c>
      <c r="B93" s="14">
        <v>86</v>
      </c>
      <c r="C93" s="16" t="s">
        <v>2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f t="shared" si="1"/>
        <v>0</v>
      </c>
    </row>
    <row r="94" spans="1:68" x14ac:dyDescent="0.55000000000000004">
      <c r="A94">
        <v>90</v>
      </c>
      <c r="B94" s="14">
        <v>87</v>
      </c>
      <c r="C94" s="16" t="s">
        <v>2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f t="shared" si="1"/>
        <v>0</v>
      </c>
    </row>
    <row r="95" spans="1:68" x14ac:dyDescent="0.55000000000000004">
      <c r="A95">
        <v>91</v>
      </c>
      <c r="B95" s="14">
        <v>88</v>
      </c>
      <c r="C95" s="16" t="s">
        <v>2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f t="shared" si="1"/>
        <v>0</v>
      </c>
    </row>
    <row r="96" spans="1:68" x14ac:dyDescent="0.55000000000000004">
      <c r="A96">
        <v>92</v>
      </c>
      <c r="B96" s="14">
        <v>89</v>
      </c>
      <c r="C96" s="16" t="s">
        <v>2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f t="shared" si="1"/>
        <v>0</v>
      </c>
    </row>
    <row r="97" spans="1:68" x14ac:dyDescent="0.55000000000000004">
      <c r="A97">
        <v>93</v>
      </c>
      <c r="B97" s="14">
        <v>883</v>
      </c>
      <c r="C97" s="16" t="s">
        <v>2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f t="shared" si="1"/>
        <v>0</v>
      </c>
    </row>
    <row r="98" spans="1:68" x14ac:dyDescent="0.55000000000000004">
      <c r="A98">
        <v>94</v>
      </c>
      <c r="B98" s="14">
        <v>90</v>
      </c>
      <c r="C98" s="16" t="s">
        <v>3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1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1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f t="shared" si="1"/>
        <v>2</v>
      </c>
    </row>
    <row r="99" spans="1:68" x14ac:dyDescent="0.55000000000000004">
      <c r="A99">
        <v>95</v>
      </c>
      <c r="B99" s="14">
        <v>91</v>
      </c>
      <c r="C99" s="16" t="s">
        <v>2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f t="shared" si="1"/>
        <v>0</v>
      </c>
    </row>
    <row r="100" spans="1:68" x14ac:dyDescent="0.55000000000000004">
      <c r="A100">
        <v>96</v>
      </c>
      <c r="B100" s="14">
        <v>92</v>
      </c>
      <c r="C100" s="16" t="s">
        <v>2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f t="shared" si="1"/>
        <v>0</v>
      </c>
    </row>
    <row r="101" spans="1:68" x14ac:dyDescent="0.55000000000000004">
      <c r="A101">
        <v>97</v>
      </c>
      <c r="B101" s="14">
        <v>93</v>
      </c>
      <c r="C101" s="16" t="s">
        <v>2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f t="shared" si="1"/>
        <v>0</v>
      </c>
    </row>
    <row r="102" spans="1:68" x14ac:dyDescent="0.55000000000000004">
      <c r="A102">
        <v>98</v>
      </c>
      <c r="B102" s="14">
        <v>94</v>
      </c>
      <c r="C102" s="16" t="s">
        <v>2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f t="shared" si="1"/>
        <v>0</v>
      </c>
    </row>
    <row r="103" spans="1:68" x14ac:dyDescent="0.55000000000000004">
      <c r="A103">
        <v>99</v>
      </c>
      <c r="B103" s="14">
        <v>95</v>
      </c>
      <c r="C103" s="16" t="s">
        <v>2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f t="shared" si="1"/>
        <v>0</v>
      </c>
    </row>
    <row r="104" spans="1:68" x14ac:dyDescent="0.55000000000000004">
      <c r="A104">
        <v>100</v>
      </c>
      <c r="B104" s="14">
        <v>96</v>
      </c>
      <c r="C104" s="16" t="s">
        <v>3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1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1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f t="shared" si="1"/>
        <v>2</v>
      </c>
    </row>
    <row r="105" spans="1:68" x14ac:dyDescent="0.55000000000000004">
      <c r="A105">
        <v>101</v>
      </c>
      <c r="B105" s="14">
        <v>97</v>
      </c>
      <c r="C105" s="16" t="s">
        <v>2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f t="shared" si="1"/>
        <v>0</v>
      </c>
    </row>
    <row r="106" spans="1:68" x14ac:dyDescent="0.55000000000000004">
      <c r="A106">
        <v>102</v>
      </c>
      <c r="B106" s="14">
        <v>98</v>
      </c>
      <c r="C106" s="16" t="s">
        <v>3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1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f t="shared" si="1"/>
        <v>1</v>
      </c>
    </row>
    <row r="107" spans="1:68" x14ac:dyDescent="0.55000000000000004">
      <c r="A107">
        <v>103</v>
      </c>
      <c r="B107" s="14">
        <v>99</v>
      </c>
      <c r="C107" s="16" t="s">
        <v>2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f t="shared" si="1"/>
        <v>0</v>
      </c>
    </row>
    <row r="108" spans="1:68" x14ac:dyDescent="0.55000000000000004">
      <c r="A108">
        <v>104</v>
      </c>
      <c r="B108" s="14">
        <v>100</v>
      </c>
      <c r="C108" s="16" t="s">
        <v>3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f t="shared" si="1"/>
        <v>0</v>
      </c>
    </row>
    <row r="109" spans="1:68" x14ac:dyDescent="0.55000000000000004">
      <c r="A109">
        <v>105</v>
      </c>
      <c r="B109" s="14">
        <v>101</v>
      </c>
      <c r="C109" s="16" t="s">
        <v>2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f t="shared" si="1"/>
        <v>0</v>
      </c>
    </row>
    <row r="110" spans="1:68" x14ac:dyDescent="0.55000000000000004">
      <c r="A110">
        <v>106</v>
      </c>
      <c r="B110" s="14">
        <v>102</v>
      </c>
      <c r="C110" s="16" t="s">
        <v>2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1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f t="shared" si="1"/>
        <v>1</v>
      </c>
    </row>
    <row r="111" spans="1:68" x14ac:dyDescent="0.55000000000000004">
      <c r="A111">
        <v>107</v>
      </c>
      <c r="B111" s="14">
        <v>103</v>
      </c>
      <c r="C111" s="16" t="s">
        <v>2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f t="shared" si="1"/>
        <v>0</v>
      </c>
    </row>
    <row r="112" spans="1:68" x14ac:dyDescent="0.55000000000000004">
      <c r="A112">
        <v>108</v>
      </c>
      <c r="B112" s="14">
        <v>104</v>
      </c>
      <c r="C112" s="16" t="s">
        <v>2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1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f t="shared" si="1"/>
        <v>1</v>
      </c>
    </row>
    <row r="113" spans="1:68" x14ac:dyDescent="0.55000000000000004">
      <c r="A113">
        <v>109</v>
      </c>
      <c r="B113" s="14">
        <v>105</v>
      </c>
      <c r="C113" s="16" t="s">
        <v>3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1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f t="shared" si="1"/>
        <v>1</v>
      </c>
    </row>
    <row r="114" spans="1:68" x14ac:dyDescent="0.55000000000000004">
      <c r="A114">
        <v>110</v>
      </c>
      <c r="B114" s="14">
        <v>106</v>
      </c>
      <c r="C114" s="16" t="s">
        <v>3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1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f t="shared" si="1"/>
        <v>1</v>
      </c>
    </row>
    <row r="115" spans="1:68" x14ac:dyDescent="0.55000000000000004">
      <c r="A115">
        <v>111</v>
      </c>
      <c r="B115" s="14">
        <v>107</v>
      </c>
      <c r="C115" s="16" t="s">
        <v>2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f t="shared" si="1"/>
        <v>0</v>
      </c>
    </row>
    <row r="116" spans="1:68" x14ac:dyDescent="0.55000000000000004">
      <c r="A116">
        <v>112</v>
      </c>
      <c r="B116" s="14">
        <v>108</v>
      </c>
      <c r="C116" s="16" t="s">
        <v>2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f t="shared" si="1"/>
        <v>0</v>
      </c>
    </row>
    <row r="117" spans="1:68" x14ac:dyDescent="0.55000000000000004">
      <c r="A117">
        <v>113</v>
      </c>
      <c r="B117" s="14">
        <v>109</v>
      </c>
      <c r="C117" s="16" t="s">
        <v>2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8">
        <v>0</v>
      </c>
      <c r="BP117" s="8">
        <f t="shared" si="1"/>
        <v>0</v>
      </c>
    </row>
    <row r="118" spans="1:68" x14ac:dyDescent="0.55000000000000004">
      <c r="A118">
        <v>114</v>
      </c>
      <c r="B118" s="14">
        <v>110</v>
      </c>
      <c r="C118" s="16" t="s">
        <v>2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f t="shared" si="1"/>
        <v>0</v>
      </c>
    </row>
    <row r="119" spans="1:68" x14ac:dyDescent="0.55000000000000004">
      <c r="A119">
        <v>115</v>
      </c>
      <c r="B119" s="14">
        <v>111</v>
      </c>
      <c r="C119" s="16" t="s">
        <v>2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f t="shared" si="1"/>
        <v>0</v>
      </c>
    </row>
    <row r="120" spans="1:68" x14ac:dyDescent="0.55000000000000004">
      <c r="A120">
        <v>116</v>
      </c>
      <c r="B120" s="14">
        <v>112</v>
      </c>
      <c r="C120" s="16" t="s">
        <v>2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f t="shared" si="1"/>
        <v>0</v>
      </c>
    </row>
    <row r="121" spans="1:68" x14ac:dyDescent="0.55000000000000004">
      <c r="A121">
        <v>117</v>
      </c>
      <c r="B121" s="14">
        <v>113</v>
      </c>
      <c r="C121" s="16" t="s">
        <v>3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1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1</v>
      </c>
      <c r="BI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f t="shared" si="1"/>
        <v>2</v>
      </c>
    </row>
    <row r="122" spans="1:68" x14ac:dyDescent="0.55000000000000004">
      <c r="A122">
        <v>118</v>
      </c>
      <c r="B122" s="14">
        <v>114</v>
      </c>
      <c r="C122" s="16" t="s">
        <v>2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8">
        <v>0</v>
      </c>
      <c r="BP122" s="8">
        <f t="shared" si="1"/>
        <v>0</v>
      </c>
    </row>
    <row r="123" spans="1:68" x14ac:dyDescent="0.55000000000000004">
      <c r="A123">
        <v>119</v>
      </c>
      <c r="B123" s="14">
        <v>115</v>
      </c>
      <c r="C123" s="16" t="s">
        <v>3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1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f t="shared" si="1"/>
        <v>1</v>
      </c>
    </row>
    <row r="124" spans="1:68" x14ac:dyDescent="0.55000000000000004">
      <c r="A124">
        <v>120</v>
      </c>
      <c r="B124" s="14">
        <v>116</v>
      </c>
      <c r="C124" s="16" t="s">
        <v>2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8">
        <v>0</v>
      </c>
      <c r="BP124" s="8">
        <f t="shared" si="1"/>
        <v>0</v>
      </c>
    </row>
    <row r="125" spans="1:68" x14ac:dyDescent="0.55000000000000004">
      <c r="A125">
        <v>121</v>
      </c>
      <c r="B125" s="14">
        <v>117</v>
      </c>
      <c r="C125" s="16" t="s">
        <v>3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1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8">
        <v>0</v>
      </c>
      <c r="BP125" s="8">
        <f t="shared" si="1"/>
        <v>1</v>
      </c>
    </row>
    <row r="126" spans="1:68" x14ac:dyDescent="0.55000000000000004">
      <c r="A126">
        <v>122</v>
      </c>
      <c r="B126" s="14">
        <v>118</v>
      </c>
      <c r="C126" s="16" t="s">
        <v>2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f t="shared" si="1"/>
        <v>0</v>
      </c>
    </row>
    <row r="127" spans="1:68" x14ac:dyDescent="0.55000000000000004">
      <c r="A127">
        <v>123</v>
      </c>
      <c r="B127" s="14">
        <v>119</v>
      </c>
      <c r="C127" s="16" t="s">
        <v>3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1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f t="shared" si="1"/>
        <v>1</v>
      </c>
    </row>
    <row r="128" spans="1:68" x14ac:dyDescent="0.55000000000000004">
      <c r="A128">
        <v>124</v>
      </c>
      <c r="B128" s="14">
        <v>120</v>
      </c>
      <c r="C128" s="16" t="s">
        <v>2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f t="shared" si="1"/>
        <v>0</v>
      </c>
    </row>
    <row r="129" spans="1:68" x14ac:dyDescent="0.55000000000000004">
      <c r="A129">
        <v>125</v>
      </c>
      <c r="B129" s="14">
        <v>121</v>
      </c>
      <c r="C129" s="16" t="s">
        <v>2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f t="shared" si="1"/>
        <v>0</v>
      </c>
    </row>
    <row r="130" spans="1:68" x14ac:dyDescent="0.55000000000000004">
      <c r="A130">
        <v>126</v>
      </c>
      <c r="B130" s="14">
        <v>122</v>
      </c>
      <c r="C130" s="16" t="s">
        <v>2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f t="shared" si="1"/>
        <v>0</v>
      </c>
    </row>
    <row r="131" spans="1:68" x14ac:dyDescent="0.55000000000000004">
      <c r="A131">
        <v>127</v>
      </c>
      <c r="B131" s="14">
        <v>123</v>
      </c>
      <c r="C131" s="16" t="s">
        <v>2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f t="shared" si="1"/>
        <v>0</v>
      </c>
    </row>
    <row r="132" spans="1:68" x14ac:dyDescent="0.55000000000000004">
      <c r="A132">
        <v>128</v>
      </c>
      <c r="B132" s="14">
        <v>124</v>
      </c>
      <c r="C132" s="16" t="s">
        <v>3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1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8">
        <v>0</v>
      </c>
      <c r="BP132" s="8">
        <f t="shared" si="1"/>
        <v>1</v>
      </c>
    </row>
    <row r="133" spans="1:68" x14ac:dyDescent="0.55000000000000004">
      <c r="A133">
        <v>129</v>
      </c>
      <c r="B133" s="14">
        <v>125</v>
      </c>
      <c r="C133" s="16" t="s">
        <v>2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f t="shared" si="1"/>
        <v>0</v>
      </c>
    </row>
    <row r="134" spans="1:68" x14ac:dyDescent="0.55000000000000004">
      <c r="A134">
        <v>130</v>
      </c>
      <c r="B134" s="14">
        <v>126</v>
      </c>
      <c r="C134" s="16" t="s">
        <v>2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2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f t="shared" ref="BP134:BP197" si="2">SUM(D134:BO134)</f>
        <v>2</v>
      </c>
    </row>
    <row r="135" spans="1:68" x14ac:dyDescent="0.55000000000000004">
      <c r="A135">
        <v>131</v>
      </c>
      <c r="B135" s="14">
        <v>127</v>
      </c>
      <c r="C135" s="16" t="s">
        <v>3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1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f t="shared" si="2"/>
        <v>2</v>
      </c>
    </row>
    <row r="136" spans="1:68" x14ac:dyDescent="0.55000000000000004">
      <c r="A136">
        <v>132</v>
      </c>
      <c r="B136" s="14">
        <v>884</v>
      </c>
      <c r="C136" s="16" t="s">
        <v>2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f t="shared" si="2"/>
        <v>0</v>
      </c>
    </row>
    <row r="137" spans="1:68" x14ac:dyDescent="0.55000000000000004">
      <c r="A137">
        <v>133</v>
      </c>
      <c r="B137" s="14">
        <v>128</v>
      </c>
      <c r="C137" s="16" t="s">
        <v>2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f t="shared" si="2"/>
        <v>0</v>
      </c>
    </row>
    <row r="138" spans="1:68" x14ac:dyDescent="0.55000000000000004">
      <c r="A138">
        <v>134</v>
      </c>
      <c r="B138" s="14">
        <v>129</v>
      </c>
      <c r="C138" s="16" t="s">
        <v>2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f t="shared" si="2"/>
        <v>0</v>
      </c>
    </row>
    <row r="139" spans="1:68" x14ac:dyDescent="0.55000000000000004">
      <c r="A139">
        <v>135</v>
      </c>
      <c r="B139" s="14">
        <v>130</v>
      </c>
      <c r="C139" s="16" t="s">
        <v>2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f t="shared" si="2"/>
        <v>0</v>
      </c>
    </row>
    <row r="140" spans="1:68" x14ac:dyDescent="0.55000000000000004">
      <c r="A140">
        <v>136</v>
      </c>
      <c r="B140" s="14">
        <v>131</v>
      </c>
      <c r="C140" s="16" t="s">
        <v>2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f t="shared" si="2"/>
        <v>0</v>
      </c>
    </row>
    <row r="141" spans="1:68" x14ac:dyDescent="0.55000000000000004">
      <c r="A141">
        <v>137</v>
      </c>
      <c r="B141" s="14">
        <v>132</v>
      </c>
      <c r="C141" s="16" t="s">
        <v>2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f t="shared" si="2"/>
        <v>0</v>
      </c>
    </row>
    <row r="142" spans="1:68" x14ac:dyDescent="0.55000000000000004">
      <c r="A142">
        <v>138</v>
      </c>
      <c r="B142" s="14">
        <v>133</v>
      </c>
      <c r="C142" s="16" t="s">
        <v>2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f t="shared" si="2"/>
        <v>0</v>
      </c>
    </row>
    <row r="143" spans="1:68" x14ac:dyDescent="0.55000000000000004">
      <c r="A143">
        <v>139</v>
      </c>
      <c r="B143" s="14">
        <v>134</v>
      </c>
      <c r="C143" s="16" t="s">
        <v>2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0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f t="shared" si="2"/>
        <v>0</v>
      </c>
    </row>
    <row r="144" spans="1:68" x14ac:dyDescent="0.55000000000000004">
      <c r="A144">
        <v>140</v>
      </c>
      <c r="B144" s="14">
        <v>135</v>
      </c>
      <c r="C144" s="16" t="s">
        <v>3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1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1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f t="shared" si="2"/>
        <v>2</v>
      </c>
    </row>
    <row r="145" spans="1:68" x14ac:dyDescent="0.55000000000000004">
      <c r="A145">
        <v>141</v>
      </c>
      <c r="B145" s="14">
        <v>136</v>
      </c>
      <c r="C145" s="16" t="s">
        <v>2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f t="shared" si="2"/>
        <v>0</v>
      </c>
    </row>
    <row r="146" spans="1:68" x14ac:dyDescent="0.55000000000000004">
      <c r="A146">
        <v>142</v>
      </c>
      <c r="B146" s="14">
        <v>137</v>
      </c>
      <c r="C146" s="16" t="s">
        <v>2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f t="shared" si="2"/>
        <v>0</v>
      </c>
    </row>
    <row r="147" spans="1:68" x14ac:dyDescent="0.55000000000000004">
      <c r="A147">
        <v>143</v>
      </c>
      <c r="B147" s="14">
        <v>138</v>
      </c>
      <c r="C147" s="16" t="s">
        <v>2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f t="shared" si="2"/>
        <v>0</v>
      </c>
    </row>
    <row r="148" spans="1:68" x14ac:dyDescent="0.55000000000000004">
      <c r="A148">
        <v>144</v>
      </c>
      <c r="B148" s="14">
        <v>139</v>
      </c>
      <c r="C148" s="16" t="s">
        <v>2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f t="shared" si="2"/>
        <v>0</v>
      </c>
    </row>
    <row r="149" spans="1:68" x14ac:dyDescent="0.55000000000000004">
      <c r="A149">
        <v>145</v>
      </c>
      <c r="B149" s="14">
        <v>140</v>
      </c>
      <c r="C149" s="16" t="s">
        <v>2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f t="shared" si="2"/>
        <v>0</v>
      </c>
    </row>
    <row r="150" spans="1:68" x14ac:dyDescent="0.55000000000000004">
      <c r="A150">
        <v>146</v>
      </c>
      <c r="B150" s="14">
        <v>141</v>
      </c>
      <c r="C150" s="16" t="s">
        <v>2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8">
        <v>0</v>
      </c>
      <c r="BP150" s="8">
        <f t="shared" si="2"/>
        <v>0</v>
      </c>
    </row>
    <row r="151" spans="1:68" x14ac:dyDescent="0.55000000000000004">
      <c r="A151">
        <v>147</v>
      </c>
      <c r="B151" s="14">
        <v>142</v>
      </c>
      <c r="C151" s="16" t="s">
        <v>2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8">
        <v>0</v>
      </c>
      <c r="BP151" s="8">
        <f t="shared" si="2"/>
        <v>0</v>
      </c>
    </row>
    <row r="152" spans="1:68" x14ac:dyDescent="0.55000000000000004">
      <c r="A152">
        <v>148</v>
      </c>
      <c r="B152" s="14">
        <v>143</v>
      </c>
      <c r="C152" s="16" t="s">
        <v>2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8">
        <v>0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8">
        <v>0</v>
      </c>
      <c r="BP152" s="8">
        <f t="shared" si="2"/>
        <v>0</v>
      </c>
    </row>
    <row r="153" spans="1:68" x14ac:dyDescent="0.55000000000000004">
      <c r="A153">
        <v>149</v>
      </c>
      <c r="B153" s="14">
        <v>144</v>
      </c>
      <c r="C153" s="16" t="s">
        <v>3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1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8">
        <v>0</v>
      </c>
      <c r="BP153" s="8">
        <f t="shared" si="2"/>
        <v>1</v>
      </c>
    </row>
    <row r="154" spans="1:68" x14ac:dyDescent="0.55000000000000004">
      <c r="A154">
        <v>150</v>
      </c>
      <c r="B154" s="14">
        <v>145</v>
      </c>
      <c r="C154" s="16" t="s">
        <v>2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f t="shared" si="2"/>
        <v>0</v>
      </c>
    </row>
    <row r="155" spans="1:68" x14ac:dyDescent="0.55000000000000004">
      <c r="A155">
        <v>151</v>
      </c>
      <c r="B155" s="14">
        <v>146</v>
      </c>
      <c r="C155" s="16" t="s">
        <v>3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1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1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8">
        <v>0</v>
      </c>
      <c r="BP155" s="8">
        <f t="shared" si="2"/>
        <v>2</v>
      </c>
    </row>
    <row r="156" spans="1:68" x14ac:dyDescent="0.55000000000000004">
      <c r="A156">
        <v>152</v>
      </c>
      <c r="B156" s="14">
        <v>147</v>
      </c>
      <c r="C156" s="16" t="s">
        <v>2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8">
        <v>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8">
        <v>0</v>
      </c>
      <c r="BP156" s="8">
        <f t="shared" si="2"/>
        <v>0</v>
      </c>
    </row>
    <row r="157" spans="1:68" x14ac:dyDescent="0.55000000000000004">
      <c r="A157">
        <v>153</v>
      </c>
      <c r="B157" s="14">
        <v>148</v>
      </c>
      <c r="C157" s="16" t="s">
        <v>2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8">
        <v>0</v>
      </c>
      <c r="BP157" s="8">
        <f t="shared" si="2"/>
        <v>0</v>
      </c>
    </row>
    <row r="158" spans="1:68" x14ac:dyDescent="0.55000000000000004">
      <c r="A158">
        <v>154</v>
      </c>
      <c r="B158" s="14">
        <v>149</v>
      </c>
      <c r="C158" s="16" t="s">
        <v>2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8">
        <v>0</v>
      </c>
      <c r="BP158" s="8">
        <f t="shared" si="2"/>
        <v>0</v>
      </c>
    </row>
    <row r="159" spans="1:68" x14ac:dyDescent="0.55000000000000004">
      <c r="A159">
        <v>155</v>
      </c>
      <c r="B159" s="14">
        <v>150</v>
      </c>
      <c r="C159" s="16" t="s">
        <v>3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1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8">
        <v>0</v>
      </c>
      <c r="BP159" s="8">
        <f t="shared" si="2"/>
        <v>1</v>
      </c>
    </row>
    <row r="160" spans="1:68" x14ac:dyDescent="0.55000000000000004">
      <c r="A160">
        <v>156</v>
      </c>
      <c r="B160" s="14">
        <v>151</v>
      </c>
      <c r="C160" s="16" t="s">
        <v>3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1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R160" s="8">
        <v>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1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8">
        <v>0</v>
      </c>
      <c r="BP160" s="8">
        <f t="shared" si="2"/>
        <v>2</v>
      </c>
    </row>
    <row r="161" spans="1:68" x14ac:dyDescent="0.55000000000000004">
      <c r="A161">
        <v>157</v>
      </c>
      <c r="B161" s="14">
        <v>152</v>
      </c>
      <c r="C161" s="16" t="s">
        <v>2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8">
        <v>0</v>
      </c>
      <c r="BP161" s="8">
        <f t="shared" si="2"/>
        <v>0</v>
      </c>
    </row>
    <row r="162" spans="1:68" x14ac:dyDescent="0.55000000000000004">
      <c r="A162">
        <v>158</v>
      </c>
      <c r="B162" s="14">
        <v>153</v>
      </c>
      <c r="C162" s="16" t="s">
        <v>2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f t="shared" si="2"/>
        <v>0</v>
      </c>
    </row>
    <row r="163" spans="1:68" x14ac:dyDescent="0.55000000000000004">
      <c r="A163">
        <v>159</v>
      </c>
      <c r="B163" s="14">
        <v>154</v>
      </c>
      <c r="C163" s="16" t="s">
        <v>3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1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f t="shared" si="2"/>
        <v>1</v>
      </c>
    </row>
    <row r="164" spans="1:68" x14ac:dyDescent="0.55000000000000004">
      <c r="A164">
        <v>160</v>
      </c>
      <c r="B164" s="14">
        <v>155</v>
      </c>
      <c r="C164" s="16" t="s">
        <v>2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8">
        <v>0</v>
      </c>
      <c r="BP164" s="8">
        <f t="shared" si="2"/>
        <v>0</v>
      </c>
    </row>
    <row r="165" spans="1:68" x14ac:dyDescent="0.55000000000000004">
      <c r="A165">
        <v>161</v>
      </c>
      <c r="B165" s="14">
        <v>156</v>
      </c>
      <c r="C165" s="16" t="s">
        <v>2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8">
        <v>0</v>
      </c>
      <c r="BP165" s="8">
        <f t="shared" si="2"/>
        <v>0</v>
      </c>
    </row>
    <row r="166" spans="1:68" x14ac:dyDescent="0.55000000000000004">
      <c r="A166">
        <v>162</v>
      </c>
      <c r="B166" s="14">
        <v>157</v>
      </c>
      <c r="C166" s="16" t="s">
        <v>2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8">
        <v>0</v>
      </c>
      <c r="BP166" s="8">
        <f t="shared" si="2"/>
        <v>0</v>
      </c>
    </row>
    <row r="167" spans="1:68" x14ac:dyDescent="0.55000000000000004">
      <c r="A167">
        <v>163</v>
      </c>
      <c r="B167" s="14">
        <v>158</v>
      </c>
      <c r="C167" s="16" t="s">
        <v>2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8">
        <v>0</v>
      </c>
      <c r="BP167" s="8">
        <f t="shared" si="2"/>
        <v>0</v>
      </c>
    </row>
    <row r="168" spans="1:68" x14ac:dyDescent="0.55000000000000004">
      <c r="A168">
        <v>164</v>
      </c>
      <c r="B168" s="14">
        <v>159</v>
      </c>
      <c r="C168" s="16" t="s">
        <v>2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f t="shared" si="2"/>
        <v>0</v>
      </c>
    </row>
    <row r="169" spans="1:68" x14ac:dyDescent="0.55000000000000004">
      <c r="A169">
        <v>165</v>
      </c>
      <c r="B169" s="14">
        <v>170</v>
      </c>
      <c r="C169" s="16" t="s">
        <v>3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1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1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f t="shared" si="2"/>
        <v>2</v>
      </c>
    </row>
    <row r="170" spans="1:68" x14ac:dyDescent="0.55000000000000004">
      <c r="A170">
        <v>166</v>
      </c>
      <c r="B170" s="14">
        <v>171</v>
      </c>
      <c r="C170" s="16" t="s">
        <v>3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1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1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f t="shared" si="2"/>
        <v>2</v>
      </c>
    </row>
    <row r="171" spans="1:68" x14ac:dyDescent="0.55000000000000004">
      <c r="A171">
        <v>167</v>
      </c>
      <c r="B171" s="14">
        <v>172</v>
      </c>
      <c r="C171" s="16" t="s">
        <v>2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f t="shared" si="2"/>
        <v>0</v>
      </c>
    </row>
    <row r="172" spans="1:68" x14ac:dyDescent="0.55000000000000004">
      <c r="A172">
        <v>168</v>
      </c>
      <c r="B172" s="14">
        <v>173</v>
      </c>
      <c r="C172" s="16" t="s">
        <v>2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f t="shared" si="2"/>
        <v>0</v>
      </c>
    </row>
    <row r="173" spans="1:68" x14ac:dyDescent="0.55000000000000004">
      <c r="A173">
        <v>169</v>
      </c>
      <c r="B173" s="14">
        <v>885</v>
      </c>
      <c r="C173" s="16" t="s">
        <v>2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0</v>
      </c>
      <c r="BP173" s="8">
        <f t="shared" si="2"/>
        <v>0</v>
      </c>
    </row>
    <row r="174" spans="1:68" x14ac:dyDescent="0.55000000000000004">
      <c r="A174">
        <v>170</v>
      </c>
      <c r="B174" s="14">
        <v>174</v>
      </c>
      <c r="C174" s="16" t="s">
        <v>2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f t="shared" si="2"/>
        <v>0</v>
      </c>
    </row>
    <row r="175" spans="1:68" x14ac:dyDescent="0.55000000000000004">
      <c r="A175">
        <v>171</v>
      </c>
      <c r="B175" s="14">
        <v>175</v>
      </c>
      <c r="C175" s="16" t="s">
        <v>2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1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8">
        <v>0</v>
      </c>
      <c r="BP175" s="8">
        <f t="shared" si="2"/>
        <v>1</v>
      </c>
    </row>
    <row r="176" spans="1:68" x14ac:dyDescent="0.55000000000000004">
      <c r="A176">
        <v>172</v>
      </c>
      <c r="B176" s="14">
        <v>176</v>
      </c>
      <c r="C176" s="16" t="s">
        <v>3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1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1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8">
        <v>0</v>
      </c>
      <c r="BP176" s="8">
        <f t="shared" si="2"/>
        <v>2</v>
      </c>
    </row>
    <row r="177" spans="1:68" x14ac:dyDescent="0.55000000000000004">
      <c r="A177">
        <v>173</v>
      </c>
      <c r="B177" s="14">
        <v>177</v>
      </c>
      <c r="C177" s="16" t="s">
        <v>2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8">
        <v>0</v>
      </c>
      <c r="BP177" s="8">
        <f t="shared" si="2"/>
        <v>0</v>
      </c>
    </row>
    <row r="178" spans="1:68" x14ac:dyDescent="0.55000000000000004">
      <c r="A178">
        <v>174</v>
      </c>
      <c r="B178" s="14">
        <v>178</v>
      </c>
      <c r="C178" s="16" t="s">
        <v>2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8">
        <v>0</v>
      </c>
      <c r="BP178" s="8">
        <f t="shared" si="2"/>
        <v>0</v>
      </c>
    </row>
    <row r="179" spans="1:68" x14ac:dyDescent="0.55000000000000004">
      <c r="A179">
        <v>175</v>
      </c>
      <c r="B179" s="14">
        <v>179</v>
      </c>
      <c r="C179" s="16" t="s">
        <v>3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1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f t="shared" si="2"/>
        <v>1</v>
      </c>
    </row>
    <row r="180" spans="1:68" x14ac:dyDescent="0.55000000000000004">
      <c r="A180">
        <v>176</v>
      </c>
      <c r="B180" s="14">
        <v>180</v>
      </c>
      <c r="C180" s="16" t="s">
        <v>2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f t="shared" si="2"/>
        <v>0</v>
      </c>
    </row>
    <row r="181" spans="1:68" x14ac:dyDescent="0.55000000000000004">
      <c r="A181">
        <v>177</v>
      </c>
      <c r="B181" s="14">
        <v>181</v>
      </c>
      <c r="C181" s="16" t="s">
        <v>2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8">
        <v>0</v>
      </c>
      <c r="BP181" s="8">
        <f t="shared" si="2"/>
        <v>0</v>
      </c>
    </row>
    <row r="182" spans="1:68" x14ac:dyDescent="0.55000000000000004">
      <c r="A182">
        <v>178</v>
      </c>
      <c r="B182" s="14">
        <v>182</v>
      </c>
      <c r="C182" s="16" t="s">
        <v>3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1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f t="shared" si="2"/>
        <v>1</v>
      </c>
    </row>
    <row r="183" spans="1:68" x14ac:dyDescent="0.55000000000000004">
      <c r="A183">
        <v>179</v>
      </c>
      <c r="B183" s="14">
        <v>183</v>
      </c>
      <c r="C183" s="16" t="s">
        <v>2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f t="shared" si="2"/>
        <v>0</v>
      </c>
    </row>
    <row r="184" spans="1:68" x14ac:dyDescent="0.55000000000000004">
      <c r="A184">
        <v>180</v>
      </c>
      <c r="B184" s="14">
        <v>184</v>
      </c>
      <c r="C184" s="16" t="s">
        <v>2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8">
        <v>0</v>
      </c>
      <c r="BP184" s="8">
        <f t="shared" si="2"/>
        <v>0</v>
      </c>
    </row>
    <row r="185" spans="1:68" x14ac:dyDescent="0.55000000000000004">
      <c r="A185">
        <v>181</v>
      </c>
      <c r="B185" s="14">
        <v>185</v>
      </c>
      <c r="C185" s="16" t="s">
        <v>3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1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1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f t="shared" si="2"/>
        <v>2</v>
      </c>
    </row>
    <row r="186" spans="1:68" x14ac:dyDescent="0.55000000000000004">
      <c r="A186">
        <v>182</v>
      </c>
      <c r="B186" s="14">
        <v>186</v>
      </c>
      <c r="C186" s="16" t="s">
        <v>2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8">
        <v>0</v>
      </c>
      <c r="BP186" s="8">
        <f t="shared" si="2"/>
        <v>0</v>
      </c>
    </row>
    <row r="187" spans="1:68" x14ac:dyDescent="0.55000000000000004">
      <c r="A187">
        <v>183</v>
      </c>
      <c r="B187" s="14">
        <v>187</v>
      </c>
      <c r="C187" s="16" t="s">
        <v>2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8">
        <v>0</v>
      </c>
      <c r="BP187" s="8">
        <f t="shared" si="2"/>
        <v>0</v>
      </c>
    </row>
    <row r="188" spans="1:68" x14ac:dyDescent="0.55000000000000004">
      <c r="A188">
        <v>184</v>
      </c>
      <c r="B188" s="14">
        <v>188</v>
      </c>
      <c r="C188" s="16" t="s">
        <v>2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R188" s="8">
        <v>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0</v>
      </c>
      <c r="AY188" s="8">
        <v>0</v>
      </c>
      <c r="AZ188" s="8">
        <v>0</v>
      </c>
      <c r="BA188" s="8">
        <v>0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0</v>
      </c>
      <c r="BJ188" s="8">
        <v>0</v>
      </c>
      <c r="BK188" s="8">
        <v>0</v>
      </c>
      <c r="BL188" s="8">
        <v>0</v>
      </c>
      <c r="BM188" s="8">
        <v>0</v>
      </c>
      <c r="BN188" s="8">
        <v>0</v>
      </c>
      <c r="BO188" s="8">
        <v>0</v>
      </c>
      <c r="BP188" s="8">
        <f t="shared" si="2"/>
        <v>0</v>
      </c>
    </row>
    <row r="189" spans="1:68" x14ac:dyDescent="0.55000000000000004">
      <c r="A189">
        <v>185</v>
      </c>
      <c r="B189" s="14">
        <v>189</v>
      </c>
      <c r="C189" s="16" t="s">
        <v>2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8">
        <v>0</v>
      </c>
      <c r="BP189" s="8">
        <f t="shared" si="2"/>
        <v>0</v>
      </c>
    </row>
    <row r="190" spans="1:68" x14ac:dyDescent="0.55000000000000004">
      <c r="A190">
        <v>186</v>
      </c>
      <c r="B190" s="14">
        <v>190</v>
      </c>
      <c r="C190" s="16" t="s">
        <v>3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1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8">
        <v>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1</v>
      </c>
      <c r="BI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8">
        <v>0</v>
      </c>
      <c r="BP190" s="8">
        <f t="shared" si="2"/>
        <v>2</v>
      </c>
    </row>
    <row r="191" spans="1:68" x14ac:dyDescent="0.55000000000000004">
      <c r="A191">
        <v>187</v>
      </c>
      <c r="B191" s="14">
        <v>191</v>
      </c>
      <c r="C191" s="16" t="s">
        <v>3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1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1</v>
      </c>
      <c r="BI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8">
        <v>0</v>
      </c>
      <c r="BP191" s="8">
        <f t="shared" si="2"/>
        <v>2</v>
      </c>
    </row>
    <row r="192" spans="1:68" x14ac:dyDescent="0.55000000000000004">
      <c r="A192">
        <v>188</v>
      </c>
      <c r="B192" s="14">
        <v>192</v>
      </c>
      <c r="C192" s="16" t="s">
        <v>2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8">
        <v>0</v>
      </c>
      <c r="BP192" s="8">
        <f t="shared" si="2"/>
        <v>0</v>
      </c>
    </row>
    <row r="193" spans="1:68" x14ac:dyDescent="0.55000000000000004">
      <c r="A193">
        <v>189</v>
      </c>
      <c r="B193" s="14">
        <v>193</v>
      </c>
      <c r="C193" s="16" t="s">
        <v>2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f t="shared" si="2"/>
        <v>0</v>
      </c>
    </row>
    <row r="194" spans="1:68" x14ac:dyDescent="0.55000000000000004">
      <c r="A194">
        <v>190</v>
      </c>
      <c r="B194" s="14">
        <v>194</v>
      </c>
      <c r="C194" s="16" t="s">
        <v>3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1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1</v>
      </c>
      <c r="BI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0</v>
      </c>
      <c r="BO194" s="8">
        <v>0</v>
      </c>
      <c r="BP194" s="8">
        <f t="shared" si="2"/>
        <v>2</v>
      </c>
    </row>
    <row r="195" spans="1:68" x14ac:dyDescent="0.55000000000000004">
      <c r="A195">
        <v>191</v>
      </c>
      <c r="B195" s="14">
        <v>195</v>
      </c>
      <c r="C195" s="16" t="s">
        <v>2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f t="shared" si="2"/>
        <v>0</v>
      </c>
    </row>
    <row r="196" spans="1:68" x14ac:dyDescent="0.55000000000000004">
      <c r="A196">
        <v>192</v>
      </c>
      <c r="B196" s="14">
        <v>196</v>
      </c>
      <c r="C196" s="16" t="s">
        <v>3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1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8">
        <v>0</v>
      </c>
      <c r="BP196" s="8">
        <f t="shared" si="2"/>
        <v>1</v>
      </c>
    </row>
    <row r="197" spans="1:68" x14ac:dyDescent="0.55000000000000004">
      <c r="A197">
        <v>193</v>
      </c>
      <c r="B197" s="14">
        <v>197</v>
      </c>
      <c r="C197" s="16" t="s">
        <v>2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8">
        <v>0</v>
      </c>
      <c r="BP197" s="8">
        <f t="shared" si="2"/>
        <v>0</v>
      </c>
    </row>
    <row r="198" spans="1:68" x14ac:dyDescent="0.55000000000000004">
      <c r="A198">
        <v>194</v>
      </c>
      <c r="B198" s="14">
        <v>198</v>
      </c>
      <c r="C198" s="16" t="s">
        <v>2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8">
        <v>0</v>
      </c>
      <c r="BP198" s="8">
        <f t="shared" ref="BP198:BP261" si="3">SUM(D198:BO198)</f>
        <v>0</v>
      </c>
    </row>
    <row r="199" spans="1:68" x14ac:dyDescent="0.55000000000000004">
      <c r="A199">
        <v>195</v>
      </c>
      <c r="B199" s="14">
        <v>199</v>
      </c>
      <c r="C199" s="16" t="s">
        <v>2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f t="shared" si="3"/>
        <v>0</v>
      </c>
    </row>
    <row r="200" spans="1:68" x14ac:dyDescent="0.55000000000000004">
      <c r="A200">
        <v>196</v>
      </c>
      <c r="B200" s="14">
        <v>200</v>
      </c>
      <c r="C200" s="16" t="s">
        <v>2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f t="shared" si="3"/>
        <v>0</v>
      </c>
    </row>
    <row r="201" spans="1:68" x14ac:dyDescent="0.55000000000000004">
      <c r="A201">
        <v>197</v>
      </c>
      <c r="B201" s="14">
        <v>201</v>
      </c>
      <c r="C201" s="16" t="s">
        <v>2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8">
        <v>0</v>
      </c>
      <c r="BP201" s="8">
        <f t="shared" si="3"/>
        <v>0</v>
      </c>
    </row>
    <row r="202" spans="1:68" x14ac:dyDescent="0.55000000000000004">
      <c r="A202">
        <v>198</v>
      </c>
      <c r="B202" s="14">
        <v>202</v>
      </c>
      <c r="C202" s="16" t="s">
        <v>2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8">
        <v>0</v>
      </c>
      <c r="BP202" s="8">
        <f t="shared" si="3"/>
        <v>0</v>
      </c>
    </row>
    <row r="203" spans="1:68" x14ac:dyDescent="0.55000000000000004">
      <c r="A203">
        <v>199</v>
      </c>
      <c r="B203" s="14">
        <v>203</v>
      </c>
      <c r="C203" s="16" t="s">
        <v>2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8">
        <v>0</v>
      </c>
      <c r="BP203" s="8">
        <f t="shared" si="3"/>
        <v>0</v>
      </c>
    </row>
    <row r="204" spans="1:68" x14ac:dyDescent="0.55000000000000004">
      <c r="A204">
        <v>200</v>
      </c>
      <c r="B204" s="14">
        <v>204</v>
      </c>
      <c r="C204" s="16" t="s">
        <v>3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1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1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8">
        <v>0</v>
      </c>
      <c r="BP204" s="8">
        <f t="shared" si="3"/>
        <v>2</v>
      </c>
    </row>
    <row r="205" spans="1:68" x14ac:dyDescent="0.55000000000000004">
      <c r="A205">
        <v>201</v>
      </c>
      <c r="B205" s="14">
        <v>205</v>
      </c>
      <c r="C205" s="16" t="s">
        <v>2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8">
        <v>0</v>
      </c>
      <c r="BP205" s="8">
        <f t="shared" si="3"/>
        <v>0</v>
      </c>
    </row>
    <row r="206" spans="1:68" x14ac:dyDescent="0.55000000000000004">
      <c r="A206">
        <v>202</v>
      </c>
      <c r="B206" s="14">
        <v>206</v>
      </c>
      <c r="C206" s="16" t="s">
        <v>3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1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8">
        <v>0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1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8">
        <v>0</v>
      </c>
      <c r="BP206" s="8">
        <f t="shared" si="3"/>
        <v>2</v>
      </c>
    </row>
    <row r="207" spans="1:68" x14ac:dyDescent="0.55000000000000004">
      <c r="A207">
        <v>203</v>
      </c>
      <c r="B207" s="14">
        <v>207</v>
      </c>
      <c r="C207" s="16" t="s">
        <v>2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8">
        <v>0</v>
      </c>
      <c r="BP207" s="8">
        <f t="shared" si="3"/>
        <v>0</v>
      </c>
    </row>
    <row r="208" spans="1:68" x14ac:dyDescent="0.55000000000000004">
      <c r="A208">
        <v>204</v>
      </c>
      <c r="B208" s="14">
        <v>208</v>
      </c>
      <c r="C208" s="16" t="s">
        <v>2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8">
        <v>0</v>
      </c>
      <c r="BP208" s="8">
        <f t="shared" si="3"/>
        <v>0</v>
      </c>
    </row>
    <row r="209" spans="1:68" x14ac:dyDescent="0.55000000000000004">
      <c r="A209">
        <v>205</v>
      </c>
      <c r="B209" s="14">
        <v>209</v>
      </c>
      <c r="C209" s="16" t="s">
        <v>2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8">
        <v>0</v>
      </c>
      <c r="BP209" s="8">
        <f t="shared" si="3"/>
        <v>0</v>
      </c>
    </row>
    <row r="210" spans="1:68" x14ac:dyDescent="0.55000000000000004">
      <c r="A210">
        <v>206</v>
      </c>
      <c r="B210" s="14">
        <v>210</v>
      </c>
      <c r="C210" s="16" t="s">
        <v>2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f t="shared" si="3"/>
        <v>0</v>
      </c>
    </row>
    <row r="211" spans="1:68" x14ac:dyDescent="0.55000000000000004">
      <c r="A211">
        <v>207</v>
      </c>
      <c r="B211" s="14">
        <v>211</v>
      </c>
      <c r="C211" s="16" t="s">
        <v>3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1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  <c r="BC211" s="8">
        <v>0</v>
      </c>
      <c r="BD211" s="8">
        <v>0</v>
      </c>
      <c r="BE211" s="8">
        <v>0</v>
      </c>
      <c r="BF211" s="8">
        <v>0</v>
      </c>
      <c r="BG211" s="8">
        <v>0</v>
      </c>
      <c r="BH211" s="8">
        <v>1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8">
        <v>0</v>
      </c>
      <c r="BP211" s="8">
        <f t="shared" si="3"/>
        <v>2</v>
      </c>
    </row>
    <row r="212" spans="1:68" x14ac:dyDescent="0.55000000000000004">
      <c r="A212">
        <v>208</v>
      </c>
      <c r="B212" s="14">
        <v>212</v>
      </c>
      <c r="C212" s="16" t="s">
        <v>2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8">
        <v>0</v>
      </c>
      <c r="AR212" s="8">
        <v>0</v>
      </c>
      <c r="AS212" s="8">
        <v>0</v>
      </c>
      <c r="AT212" s="8">
        <v>0</v>
      </c>
      <c r="AU212" s="8">
        <v>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8">
        <v>0</v>
      </c>
      <c r="BP212" s="8">
        <f t="shared" si="3"/>
        <v>0</v>
      </c>
    </row>
    <row r="213" spans="1:68" x14ac:dyDescent="0.55000000000000004">
      <c r="A213">
        <v>209</v>
      </c>
      <c r="B213" s="14">
        <v>213</v>
      </c>
      <c r="C213" s="16" t="s">
        <v>2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0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8">
        <v>0</v>
      </c>
      <c r="BP213" s="8">
        <f t="shared" si="3"/>
        <v>0</v>
      </c>
    </row>
    <row r="214" spans="1:68" x14ac:dyDescent="0.55000000000000004">
      <c r="A214">
        <v>210</v>
      </c>
      <c r="B214" s="14">
        <v>214</v>
      </c>
      <c r="C214" s="16" t="s">
        <v>3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1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1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8">
        <v>0</v>
      </c>
      <c r="BP214" s="8">
        <f t="shared" si="3"/>
        <v>2</v>
      </c>
    </row>
    <row r="215" spans="1:68" x14ac:dyDescent="0.55000000000000004">
      <c r="A215">
        <v>211</v>
      </c>
      <c r="B215" s="14">
        <v>215</v>
      </c>
      <c r="C215" s="16" t="s">
        <v>2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8">
        <v>0</v>
      </c>
      <c r="BP215" s="8">
        <f t="shared" si="3"/>
        <v>0</v>
      </c>
    </row>
    <row r="216" spans="1:68" x14ac:dyDescent="0.55000000000000004">
      <c r="A216">
        <v>212</v>
      </c>
      <c r="B216" s="14">
        <v>216</v>
      </c>
      <c r="C216" s="16" t="s">
        <v>2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8">
        <v>0</v>
      </c>
      <c r="BP216" s="8">
        <f t="shared" si="3"/>
        <v>0</v>
      </c>
    </row>
    <row r="217" spans="1:68" x14ac:dyDescent="0.55000000000000004">
      <c r="A217">
        <v>213</v>
      </c>
      <c r="B217" s="14">
        <v>217</v>
      </c>
      <c r="C217" s="16" t="s">
        <v>3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1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1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1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8">
        <v>0</v>
      </c>
      <c r="BP217" s="8">
        <f t="shared" si="3"/>
        <v>3</v>
      </c>
    </row>
    <row r="218" spans="1:68" x14ac:dyDescent="0.55000000000000004">
      <c r="A218">
        <v>214</v>
      </c>
      <c r="B218" s="14">
        <v>218</v>
      </c>
      <c r="C218" s="16" t="s">
        <v>2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8">
        <v>0</v>
      </c>
      <c r="BP218" s="8">
        <f t="shared" si="3"/>
        <v>0</v>
      </c>
    </row>
    <row r="219" spans="1:68" x14ac:dyDescent="0.55000000000000004">
      <c r="A219">
        <v>215</v>
      </c>
      <c r="B219" s="14">
        <v>219</v>
      </c>
      <c r="C219" s="16" t="s">
        <v>2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0</v>
      </c>
      <c r="AY219" s="8">
        <v>0</v>
      </c>
      <c r="AZ219" s="8">
        <v>0</v>
      </c>
      <c r="BA219" s="8">
        <v>0</v>
      </c>
      <c r="BB219" s="8">
        <v>0</v>
      </c>
      <c r="BC219" s="8">
        <v>0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8">
        <v>0</v>
      </c>
      <c r="BP219" s="8">
        <f t="shared" si="3"/>
        <v>0</v>
      </c>
    </row>
    <row r="220" spans="1:68" x14ac:dyDescent="0.55000000000000004">
      <c r="A220">
        <v>216</v>
      </c>
      <c r="B220" s="14">
        <v>220</v>
      </c>
      <c r="C220" s="16" t="s">
        <v>2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8">
        <v>0</v>
      </c>
      <c r="BP220" s="8">
        <f t="shared" si="3"/>
        <v>0</v>
      </c>
    </row>
    <row r="221" spans="1:68" x14ac:dyDescent="0.55000000000000004">
      <c r="A221">
        <v>217</v>
      </c>
      <c r="B221" s="14">
        <v>221</v>
      </c>
      <c r="C221" s="16" t="s">
        <v>3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1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f t="shared" si="3"/>
        <v>1</v>
      </c>
    </row>
    <row r="222" spans="1:68" x14ac:dyDescent="0.55000000000000004">
      <c r="A222">
        <v>218</v>
      </c>
      <c r="B222" s="14">
        <v>222</v>
      </c>
      <c r="C222" s="16" t="s">
        <v>3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1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8">
        <v>0</v>
      </c>
      <c r="BP222" s="8">
        <f t="shared" si="3"/>
        <v>1</v>
      </c>
    </row>
    <row r="223" spans="1:68" x14ac:dyDescent="0.55000000000000004">
      <c r="A223">
        <v>219</v>
      </c>
      <c r="B223" s="14">
        <v>223</v>
      </c>
      <c r="C223" s="16" t="s">
        <v>3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1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8">
        <v>0</v>
      </c>
      <c r="BP223" s="8">
        <f t="shared" si="3"/>
        <v>1</v>
      </c>
    </row>
    <row r="224" spans="1:68" x14ac:dyDescent="0.55000000000000004">
      <c r="A224">
        <v>220</v>
      </c>
      <c r="B224" s="14">
        <v>224</v>
      </c>
      <c r="C224" s="16" t="s">
        <v>3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1</v>
      </c>
      <c r="Y224" s="8">
        <v>0</v>
      </c>
      <c r="Z224" s="8">
        <v>1</v>
      </c>
      <c r="AA224" s="8">
        <v>0</v>
      </c>
      <c r="AB224" s="8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1</v>
      </c>
      <c r="AM224" s="8">
        <v>0</v>
      </c>
      <c r="AN224" s="8">
        <v>0</v>
      </c>
      <c r="AO224" s="8">
        <v>0</v>
      </c>
      <c r="AP224" s="8">
        <v>0</v>
      </c>
      <c r="AQ224" s="8">
        <v>0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8">
        <v>0</v>
      </c>
      <c r="BC224" s="8">
        <v>0</v>
      </c>
      <c r="BD224" s="8">
        <v>0</v>
      </c>
      <c r="BE224" s="8">
        <v>0</v>
      </c>
      <c r="BF224" s="8">
        <v>0</v>
      </c>
      <c r="BG224" s="8">
        <v>0</v>
      </c>
      <c r="BH224" s="8">
        <v>1</v>
      </c>
      <c r="BI224" s="8">
        <v>0</v>
      </c>
      <c r="BJ224" s="8">
        <v>0</v>
      </c>
      <c r="BK224" s="8">
        <v>0</v>
      </c>
      <c r="BL224" s="8">
        <v>0</v>
      </c>
      <c r="BM224" s="8">
        <v>0</v>
      </c>
      <c r="BN224" s="8">
        <v>0</v>
      </c>
      <c r="BO224" s="8">
        <v>0</v>
      </c>
      <c r="BP224" s="8">
        <f t="shared" si="3"/>
        <v>4</v>
      </c>
    </row>
    <row r="225" spans="1:68" x14ac:dyDescent="0.55000000000000004">
      <c r="A225">
        <v>221</v>
      </c>
      <c r="B225" s="14">
        <v>225</v>
      </c>
      <c r="C225" s="16" t="s">
        <v>2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</v>
      </c>
      <c r="AU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0</v>
      </c>
      <c r="BA225" s="8">
        <v>0</v>
      </c>
      <c r="BB225" s="8">
        <v>0</v>
      </c>
      <c r="BC225" s="8">
        <v>0</v>
      </c>
      <c r="BD225" s="8">
        <v>0</v>
      </c>
      <c r="BE225" s="8">
        <v>0</v>
      </c>
      <c r="BF225" s="8">
        <v>0</v>
      </c>
      <c r="BG225" s="8">
        <v>0</v>
      </c>
      <c r="BH225" s="8">
        <v>0</v>
      </c>
      <c r="BI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8">
        <v>0</v>
      </c>
      <c r="BP225" s="8">
        <f t="shared" si="3"/>
        <v>0</v>
      </c>
    </row>
    <row r="226" spans="1:68" x14ac:dyDescent="0.55000000000000004">
      <c r="A226">
        <v>222</v>
      </c>
      <c r="B226" s="14">
        <v>226</v>
      </c>
      <c r="C226" s="16" t="s">
        <v>2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0</v>
      </c>
      <c r="BO226" s="8">
        <v>0</v>
      </c>
      <c r="BP226" s="8">
        <f t="shared" si="3"/>
        <v>0</v>
      </c>
    </row>
    <row r="227" spans="1:68" x14ac:dyDescent="0.55000000000000004">
      <c r="A227">
        <v>223</v>
      </c>
      <c r="B227" s="14">
        <v>227</v>
      </c>
      <c r="C227" s="16" t="s">
        <v>3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1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0</v>
      </c>
      <c r="BH227" s="8">
        <v>1</v>
      </c>
      <c r="BI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8">
        <v>0</v>
      </c>
      <c r="BP227" s="8">
        <f t="shared" si="3"/>
        <v>2</v>
      </c>
    </row>
    <row r="228" spans="1:68" x14ac:dyDescent="0.55000000000000004">
      <c r="A228">
        <v>224</v>
      </c>
      <c r="B228" s="14">
        <v>228</v>
      </c>
      <c r="C228" s="16" t="s">
        <v>2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0</v>
      </c>
      <c r="AX228" s="8">
        <v>0</v>
      </c>
      <c r="AY228" s="8">
        <v>0</v>
      </c>
      <c r="AZ228" s="8">
        <v>0</v>
      </c>
      <c r="BA228" s="8">
        <v>0</v>
      </c>
      <c r="BB228" s="8">
        <v>0</v>
      </c>
      <c r="BC228" s="8">
        <v>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I228" s="8">
        <v>0</v>
      </c>
      <c r="BJ228" s="8">
        <v>0</v>
      </c>
      <c r="BK228" s="8">
        <v>0</v>
      </c>
      <c r="BL228" s="8">
        <v>0</v>
      </c>
      <c r="BM228" s="8">
        <v>0</v>
      </c>
      <c r="BN228" s="8">
        <v>0</v>
      </c>
      <c r="BO228" s="8">
        <v>0</v>
      </c>
      <c r="BP228" s="8">
        <f t="shared" si="3"/>
        <v>0</v>
      </c>
    </row>
    <row r="229" spans="1:68" x14ac:dyDescent="0.55000000000000004">
      <c r="A229">
        <v>225</v>
      </c>
      <c r="B229" s="14">
        <v>229</v>
      </c>
      <c r="C229" s="16" t="s">
        <v>3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1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v>0</v>
      </c>
      <c r="AV229" s="8">
        <v>0</v>
      </c>
      <c r="AW229" s="8">
        <v>0</v>
      </c>
      <c r="AX229" s="8">
        <v>0</v>
      </c>
      <c r="AY229" s="8">
        <v>0</v>
      </c>
      <c r="AZ229" s="8">
        <v>0</v>
      </c>
      <c r="BA229" s="8">
        <v>0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0</v>
      </c>
      <c r="BH229" s="8">
        <v>1</v>
      </c>
      <c r="BI229" s="8">
        <v>0</v>
      </c>
      <c r="BJ229" s="8">
        <v>0</v>
      </c>
      <c r="BK229" s="8">
        <v>0</v>
      </c>
      <c r="BL229" s="8">
        <v>0</v>
      </c>
      <c r="BM229" s="8">
        <v>0</v>
      </c>
      <c r="BN229" s="8">
        <v>0</v>
      </c>
      <c r="BO229" s="8">
        <v>0</v>
      </c>
      <c r="BP229" s="8">
        <f t="shared" si="3"/>
        <v>2</v>
      </c>
    </row>
    <row r="230" spans="1:68" x14ac:dyDescent="0.55000000000000004">
      <c r="A230">
        <v>226</v>
      </c>
      <c r="B230" s="14">
        <v>230</v>
      </c>
      <c r="C230" s="16" t="s">
        <v>2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8">
        <v>0</v>
      </c>
      <c r="AO230" s="8">
        <v>0</v>
      </c>
      <c r="AP230" s="8">
        <v>0</v>
      </c>
      <c r="AQ230" s="8">
        <v>0</v>
      </c>
      <c r="AR230" s="8">
        <v>0</v>
      </c>
      <c r="AS230" s="8">
        <v>0</v>
      </c>
      <c r="AT230" s="8">
        <v>0</v>
      </c>
      <c r="AU230" s="8">
        <v>0</v>
      </c>
      <c r="AV230" s="8">
        <v>0</v>
      </c>
      <c r="AW230" s="8">
        <v>0</v>
      </c>
      <c r="AX230" s="8">
        <v>0</v>
      </c>
      <c r="AY230" s="8">
        <v>0</v>
      </c>
      <c r="AZ230" s="8">
        <v>0</v>
      </c>
      <c r="BA230" s="8">
        <v>0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I230" s="8">
        <v>0</v>
      </c>
      <c r="BJ230" s="8">
        <v>0</v>
      </c>
      <c r="BK230" s="8">
        <v>0</v>
      </c>
      <c r="BL230" s="8">
        <v>0</v>
      </c>
      <c r="BM230" s="8">
        <v>0</v>
      </c>
      <c r="BN230" s="8">
        <v>0</v>
      </c>
      <c r="BO230" s="8">
        <v>0</v>
      </c>
      <c r="BP230" s="8">
        <f t="shared" si="3"/>
        <v>0</v>
      </c>
    </row>
    <row r="231" spans="1:68" x14ac:dyDescent="0.55000000000000004">
      <c r="A231">
        <v>227</v>
      </c>
      <c r="B231" s="14">
        <v>231</v>
      </c>
      <c r="C231" s="16" t="s">
        <v>3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1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1</v>
      </c>
      <c r="BI231" s="8">
        <v>0</v>
      </c>
      <c r="BJ231" s="8">
        <v>0</v>
      </c>
      <c r="BK231" s="8">
        <v>0</v>
      </c>
      <c r="BL231" s="8">
        <v>0</v>
      </c>
      <c r="BM231" s="8">
        <v>0</v>
      </c>
      <c r="BN231" s="8">
        <v>0</v>
      </c>
      <c r="BO231" s="8">
        <v>0</v>
      </c>
      <c r="BP231" s="8">
        <f t="shared" si="3"/>
        <v>2</v>
      </c>
    </row>
    <row r="232" spans="1:68" x14ac:dyDescent="0.55000000000000004">
      <c r="A232">
        <v>228</v>
      </c>
      <c r="B232" s="14">
        <v>232</v>
      </c>
      <c r="C232" s="16" t="s">
        <v>2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8">
        <v>0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8">
        <v>0</v>
      </c>
      <c r="BP232" s="8">
        <f t="shared" si="3"/>
        <v>0</v>
      </c>
    </row>
    <row r="233" spans="1:68" x14ac:dyDescent="0.55000000000000004">
      <c r="A233">
        <v>229</v>
      </c>
      <c r="B233" s="14">
        <v>233</v>
      </c>
      <c r="C233" s="16" t="s">
        <v>2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8">
        <v>0</v>
      </c>
      <c r="BP233" s="8">
        <f t="shared" si="3"/>
        <v>0</v>
      </c>
    </row>
    <row r="234" spans="1:68" x14ac:dyDescent="0.55000000000000004">
      <c r="A234">
        <v>230</v>
      </c>
      <c r="B234" s="14">
        <v>234</v>
      </c>
      <c r="C234" s="16" t="s">
        <v>2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R234" s="8">
        <v>0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8">
        <v>0</v>
      </c>
      <c r="BP234" s="8">
        <f t="shared" si="3"/>
        <v>0</v>
      </c>
    </row>
    <row r="235" spans="1:68" x14ac:dyDescent="0.55000000000000004">
      <c r="A235">
        <v>231</v>
      </c>
      <c r="B235" s="14">
        <v>235</v>
      </c>
      <c r="C235" s="16" t="s">
        <v>3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1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1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8">
        <v>0</v>
      </c>
      <c r="BP235" s="8">
        <f t="shared" si="3"/>
        <v>2</v>
      </c>
    </row>
    <row r="236" spans="1:68" x14ac:dyDescent="0.55000000000000004">
      <c r="A236">
        <v>232</v>
      </c>
      <c r="B236" s="14">
        <v>236</v>
      </c>
      <c r="C236" s="16" t="s">
        <v>2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R236" s="8">
        <v>0</v>
      </c>
      <c r="AS236" s="8">
        <v>0</v>
      </c>
      <c r="AT236" s="8">
        <v>0</v>
      </c>
      <c r="AU236" s="8">
        <v>0</v>
      </c>
      <c r="AV236" s="8">
        <v>0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8">
        <v>0</v>
      </c>
      <c r="BP236" s="8">
        <f t="shared" si="3"/>
        <v>0</v>
      </c>
    </row>
    <row r="237" spans="1:68" x14ac:dyDescent="0.55000000000000004">
      <c r="A237">
        <v>233</v>
      </c>
      <c r="B237" s="14">
        <v>237</v>
      </c>
      <c r="C237" s="16" t="s">
        <v>3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1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8">
        <v>0</v>
      </c>
      <c r="BP237" s="8">
        <f t="shared" si="3"/>
        <v>2</v>
      </c>
    </row>
    <row r="238" spans="1:68" x14ac:dyDescent="0.55000000000000004">
      <c r="A238">
        <v>234</v>
      </c>
      <c r="B238" s="14">
        <v>238</v>
      </c>
      <c r="C238" s="16" t="s">
        <v>2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R238" s="8">
        <v>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8">
        <v>0</v>
      </c>
      <c r="BP238" s="8">
        <f t="shared" si="3"/>
        <v>0</v>
      </c>
    </row>
    <row r="239" spans="1:68" x14ac:dyDescent="0.55000000000000004">
      <c r="A239">
        <v>235</v>
      </c>
      <c r="B239" s="14">
        <v>239</v>
      </c>
      <c r="C239" s="16" t="s">
        <v>3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1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v>0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  <c r="BC239" s="8">
        <v>0</v>
      </c>
      <c r="BD239" s="8">
        <v>0</v>
      </c>
      <c r="BE239" s="8">
        <v>0</v>
      </c>
      <c r="BF239" s="8">
        <v>0</v>
      </c>
      <c r="BG239" s="8">
        <v>0</v>
      </c>
      <c r="BH239" s="8">
        <v>0</v>
      </c>
      <c r="BI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8">
        <v>0</v>
      </c>
      <c r="BP239" s="8">
        <f t="shared" si="3"/>
        <v>1</v>
      </c>
    </row>
    <row r="240" spans="1:68" x14ac:dyDescent="0.55000000000000004">
      <c r="A240">
        <v>236</v>
      </c>
      <c r="B240" s="14">
        <v>240</v>
      </c>
      <c r="C240" s="16" t="s">
        <v>3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v>0</v>
      </c>
      <c r="AC240" s="8">
        <v>0</v>
      </c>
      <c r="AD240" s="8">
        <v>0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0</v>
      </c>
      <c r="AK240" s="8">
        <v>0</v>
      </c>
      <c r="AL240" s="8">
        <v>1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R240" s="8">
        <v>0</v>
      </c>
      <c r="AS240" s="8">
        <v>0</v>
      </c>
      <c r="AT240" s="8">
        <v>0</v>
      </c>
      <c r="AU240" s="8">
        <v>0</v>
      </c>
      <c r="AV240" s="8">
        <v>0</v>
      </c>
      <c r="AW240" s="8">
        <v>0</v>
      </c>
      <c r="AX240" s="8">
        <v>0</v>
      </c>
      <c r="AY240" s="8">
        <v>0</v>
      </c>
      <c r="AZ240" s="8">
        <v>0</v>
      </c>
      <c r="BA240" s="8">
        <v>0</v>
      </c>
      <c r="BB240" s="8">
        <v>0</v>
      </c>
      <c r="BC240" s="8">
        <v>0</v>
      </c>
      <c r="BD240" s="8">
        <v>0</v>
      </c>
      <c r="BE240" s="8">
        <v>0</v>
      </c>
      <c r="BF240" s="8">
        <v>0</v>
      </c>
      <c r="BG240" s="8">
        <v>0</v>
      </c>
      <c r="BH240" s="8">
        <v>0</v>
      </c>
      <c r="BI240" s="8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0</v>
      </c>
      <c r="BO240" s="8">
        <v>0</v>
      </c>
      <c r="BP240" s="8">
        <f t="shared" si="3"/>
        <v>1</v>
      </c>
    </row>
    <row r="241" spans="1:68" x14ac:dyDescent="0.55000000000000004">
      <c r="A241">
        <v>237</v>
      </c>
      <c r="B241" s="14">
        <v>241</v>
      </c>
      <c r="C241" s="16" t="s">
        <v>3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1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v>0</v>
      </c>
      <c r="AV241" s="8">
        <v>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  <c r="BC241" s="8">
        <v>0</v>
      </c>
      <c r="BD241" s="8">
        <v>0</v>
      </c>
      <c r="BE241" s="8">
        <v>0</v>
      </c>
      <c r="BF241" s="8">
        <v>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8">
        <v>0</v>
      </c>
      <c r="BP241" s="8">
        <f t="shared" si="3"/>
        <v>1</v>
      </c>
    </row>
    <row r="242" spans="1:68" x14ac:dyDescent="0.55000000000000004">
      <c r="A242">
        <v>238</v>
      </c>
      <c r="B242" s="14">
        <v>242</v>
      </c>
      <c r="C242" s="16" t="s">
        <v>3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1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8">
        <v>0</v>
      </c>
      <c r="AS242" s="8">
        <v>0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8">
        <v>0</v>
      </c>
      <c r="BP242" s="8">
        <f t="shared" si="3"/>
        <v>1</v>
      </c>
    </row>
    <row r="243" spans="1:68" x14ac:dyDescent="0.55000000000000004">
      <c r="A243">
        <v>239</v>
      </c>
      <c r="B243" s="14">
        <v>243</v>
      </c>
      <c r="C243" s="16" t="s">
        <v>2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8">
        <v>0</v>
      </c>
      <c r="BP243" s="8">
        <f t="shared" si="3"/>
        <v>0</v>
      </c>
    </row>
    <row r="244" spans="1:68" x14ac:dyDescent="0.55000000000000004">
      <c r="A244">
        <v>240</v>
      </c>
      <c r="B244" s="14">
        <v>244</v>
      </c>
      <c r="C244" s="16" t="s">
        <v>2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0</v>
      </c>
      <c r="AK244" s="8">
        <v>0</v>
      </c>
      <c r="AL244" s="8">
        <v>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R244" s="8">
        <v>0</v>
      </c>
      <c r="AS244" s="8">
        <v>0</v>
      </c>
      <c r="AT244" s="8">
        <v>0</v>
      </c>
      <c r="AU244" s="8">
        <v>0</v>
      </c>
      <c r="AV244" s="8">
        <v>0</v>
      </c>
      <c r="AW244" s="8">
        <v>0</v>
      </c>
      <c r="AX244" s="8">
        <v>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I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8">
        <v>0</v>
      </c>
      <c r="BP244" s="8">
        <f t="shared" si="3"/>
        <v>0</v>
      </c>
    </row>
    <row r="245" spans="1:68" x14ac:dyDescent="0.55000000000000004">
      <c r="A245">
        <v>241</v>
      </c>
      <c r="B245" s="14">
        <v>245</v>
      </c>
      <c r="C245" s="16" t="s">
        <v>2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v>0</v>
      </c>
      <c r="AV245" s="8">
        <v>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8">
        <v>0</v>
      </c>
      <c r="BP245" s="8">
        <f t="shared" si="3"/>
        <v>0</v>
      </c>
    </row>
    <row r="246" spans="1:68" x14ac:dyDescent="0.55000000000000004">
      <c r="A246">
        <v>242</v>
      </c>
      <c r="B246" s="14">
        <v>246</v>
      </c>
      <c r="C246" s="16" t="s">
        <v>2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f t="shared" si="3"/>
        <v>0</v>
      </c>
    </row>
    <row r="247" spans="1:68" x14ac:dyDescent="0.55000000000000004">
      <c r="A247">
        <v>243</v>
      </c>
      <c r="B247" s="14">
        <v>247</v>
      </c>
      <c r="C247" s="16" t="s">
        <v>3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1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1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1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8">
        <v>0</v>
      </c>
      <c r="BP247" s="8">
        <f t="shared" si="3"/>
        <v>3</v>
      </c>
    </row>
    <row r="248" spans="1:68" x14ac:dyDescent="0.55000000000000004">
      <c r="A248">
        <v>244</v>
      </c>
      <c r="B248" s="14">
        <v>248</v>
      </c>
      <c r="C248" s="16" t="s">
        <v>2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f t="shared" si="3"/>
        <v>0</v>
      </c>
    </row>
    <row r="249" spans="1:68" x14ac:dyDescent="0.55000000000000004">
      <c r="A249">
        <v>245</v>
      </c>
      <c r="B249" s="14">
        <v>249</v>
      </c>
      <c r="C249" s="16" t="s">
        <v>5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1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f t="shared" si="3"/>
        <v>1</v>
      </c>
    </row>
    <row r="250" spans="1:68" x14ac:dyDescent="0.55000000000000004">
      <c r="A250">
        <v>246</v>
      </c>
      <c r="B250" s="14">
        <v>250</v>
      </c>
      <c r="C250" s="16" t="s">
        <v>3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1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1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f t="shared" si="3"/>
        <v>2</v>
      </c>
    </row>
    <row r="251" spans="1:68" x14ac:dyDescent="0.55000000000000004">
      <c r="A251">
        <v>247</v>
      </c>
      <c r="B251" s="14">
        <v>251</v>
      </c>
      <c r="C251" s="16" t="s">
        <v>3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1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1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f t="shared" si="3"/>
        <v>2</v>
      </c>
    </row>
    <row r="252" spans="1:68" x14ac:dyDescent="0.55000000000000004">
      <c r="A252">
        <v>248</v>
      </c>
      <c r="B252" s="14">
        <v>252</v>
      </c>
      <c r="C252" s="16" t="s">
        <v>2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0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0</v>
      </c>
      <c r="BI252" s="8">
        <v>0</v>
      </c>
      <c r="BJ252" s="8">
        <v>0</v>
      </c>
      <c r="BK252" s="8">
        <v>0</v>
      </c>
      <c r="BL252" s="8">
        <v>0</v>
      </c>
      <c r="BM252" s="8">
        <v>0</v>
      </c>
      <c r="BN252" s="8">
        <v>0</v>
      </c>
      <c r="BO252" s="8">
        <v>0</v>
      </c>
      <c r="BP252" s="8">
        <f t="shared" si="3"/>
        <v>0</v>
      </c>
    </row>
    <row r="253" spans="1:68" x14ac:dyDescent="0.55000000000000004">
      <c r="A253">
        <v>249</v>
      </c>
      <c r="B253" s="14">
        <v>253</v>
      </c>
      <c r="C253" s="16" t="s">
        <v>2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  <c r="BC253" s="8">
        <v>0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I253" s="8">
        <v>0</v>
      </c>
      <c r="BJ253" s="8">
        <v>0</v>
      </c>
      <c r="BK253" s="8">
        <v>0</v>
      </c>
      <c r="BL253" s="8">
        <v>0</v>
      </c>
      <c r="BM253" s="8">
        <v>0</v>
      </c>
      <c r="BN253" s="8">
        <v>0</v>
      </c>
      <c r="BO253" s="8">
        <v>0</v>
      </c>
      <c r="BP253" s="8">
        <f t="shared" si="3"/>
        <v>0</v>
      </c>
    </row>
    <row r="254" spans="1:68" x14ac:dyDescent="0.55000000000000004">
      <c r="A254">
        <v>250</v>
      </c>
      <c r="B254" s="14">
        <v>254</v>
      </c>
      <c r="C254" s="16" t="s">
        <v>2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0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I254" s="8">
        <v>0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8">
        <v>0</v>
      </c>
      <c r="BP254" s="8">
        <f t="shared" si="3"/>
        <v>0</v>
      </c>
    </row>
    <row r="255" spans="1:68" x14ac:dyDescent="0.55000000000000004">
      <c r="A255">
        <v>251</v>
      </c>
      <c r="B255" s="14">
        <v>255</v>
      </c>
      <c r="C255" s="16" t="s">
        <v>3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1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1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  <c r="BC255" s="8">
        <v>0</v>
      </c>
      <c r="BD255" s="8">
        <v>0</v>
      </c>
      <c r="BE255" s="8">
        <v>0</v>
      </c>
      <c r="BF255" s="8">
        <v>0</v>
      </c>
      <c r="BG255" s="8">
        <v>0</v>
      </c>
      <c r="BH255" s="8">
        <v>0</v>
      </c>
      <c r="BI255" s="8">
        <v>0</v>
      </c>
      <c r="BJ255" s="8">
        <v>0</v>
      </c>
      <c r="BK255" s="8">
        <v>0</v>
      </c>
      <c r="BL255" s="8">
        <v>0</v>
      </c>
      <c r="BM255" s="8">
        <v>0</v>
      </c>
      <c r="BN255" s="8">
        <v>0</v>
      </c>
      <c r="BO255" s="8">
        <v>0</v>
      </c>
      <c r="BP255" s="8">
        <f t="shared" si="3"/>
        <v>2</v>
      </c>
    </row>
    <row r="256" spans="1:68" x14ac:dyDescent="0.55000000000000004">
      <c r="A256">
        <v>252</v>
      </c>
      <c r="B256" s="14">
        <v>256</v>
      </c>
      <c r="C256" s="16" t="s">
        <v>3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1</v>
      </c>
      <c r="AM256" s="8">
        <v>0</v>
      </c>
      <c r="AN256" s="8">
        <v>0</v>
      </c>
      <c r="AO256" s="8">
        <v>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  <c r="BC256" s="8">
        <v>0</v>
      </c>
      <c r="BD256" s="8">
        <v>0</v>
      </c>
      <c r="BE256" s="8">
        <v>0</v>
      </c>
      <c r="BF256" s="8">
        <v>0</v>
      </c>
      <c r="BG256" s="8">
        <v>0</v>
      </c>
      <c r="BH256" s="8">
        <v>0</v>
      </c>
      <c r="BI256" s="8">
        <v>0</v>
      </c>
      <c r="BJ256" s="8">
        <v>0</v>
      </c>
      <c r="BK256" s="8">
        <v>0</v>
      </c>
      <c r="BL256" s="8">
        <v>0</v>
      </c>
      <c r="BM256" s="8">
        <v>0</v>
      </c>
      <c r="BN256" s="8">
        <v>0</v>
      </c>
      <c r="BO256" s="8">
        <v>0</v>
      </c>
      <c r="BP256" s="8">
        <f t="shared" si="3"/>
        <v>1</v>
      </c>
    </row>
    <row r="257" spans="1:68" x14ac:dyDescent="0.55000000000000004">
      <c r="A257">
        <v>253</v>
      </c>
      <c r="B257" s="14">
        <v>257</v>
      </c>
      <c r="C257" s="16" t="s">
        <v>2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0</v>
      </c>
      <c r="BI257" s="8">
        <v>0</v>
      </c>
      <c r="BJ257" s="8">
        <v>0</v>
      </c>
      <c r="BK257" s="8">
        <v>0</v>
      </c>
      <c r="BL257" s="8">
        <v>0</v>
      </c>
      <c r="BM257" s="8">
        <v>0</v>
      </c>
      <c r="BN257" s="8">
        <v>0</v>
      </c>
      <c r="BO257" s="8">
        <v>0</v>
      </c>
      <c r="BP257" s="8">
        <f t="shared" si="3"/>
        <v>0</v>
      </c>
    </row>
    <row r="258" spans="1:68" x14ac:dyDescent="0.55000000000000004">
      <c r="A258">
        <v>254</v>
      </c>
      <c r="B258" s="14">
        <v>258</v>
      </c>
      <c r="C258" s="16" t="s">
        <v>3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1</v>
      </c>
      <c r="AM258" s="8">
        <v>0</v>
      </c>
      <c r="AN258" s="8">
        <v>0</v>
      </c>
      <c r="AO258" s="8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I258" s="8">
        <v>0</v>
      </c>
      <c r="BJ258" s="8">
        <v>0</v>
      </c>
      <c r="BK258" s="8">
        <v>0</v>
      </c>
      <c r="BL258" s="8">
        <v>0</v>
      </c>
      <c r="BM258" s="8">
        <v>0</v>
      </c>
      <c r="BN258" s="8">
        <v>0</v>
      </c>
      <c r="BO258" s="8">
        <v>0</v>
      </c>
      <c r="BP258" s="8">
        <f t="shared" si="3"/>
        <v>1</v>
      </c>
    </row>
    <row r="259" spans="1:68" x14ac:dyDescent="0.55000000000000004">
      <c r="A259">
        <v>255</v>
      </c>
      <c r="B259" s="14">
        <v>259</v>
      </c>
      <c r="C259" s="16" t="s">
        <v>2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  <c r="BC259" s="8">
        <v>0</v>
      </c>
      <c r="BD259" s="8">
        <v>0</v>
      </c>
      <c r="BE259" s="8">
        <v>0</v>
      </c>
      <c r="BF259" s="8">
        <v>0</v>
      </c>
      <c r="BG259" s="8">
        <v>0</v>
      </c>
      <c r="BH259" s="8">
        <v>0</v>
      </c>
      <c r="BI259" s="8">
        <v>0</v>
      </c>
      <c r="BJ259" s="8">
        <v>0</v>
      </c>
      <c r="BK259" s="8">
        <v>0</v>
      </c>
      <c r="BL259" s="8">
        <v>0</v>
      </c>
      <c r="BM259" s="8">
        <v>0</v>
      </c>
      <c r="BN259" s="8">
        <v>0</v>
      </c>
      <c r="BO259" s="8">
        <v>0</v>
      </c>
      <c r="BP259" s="8">
        <f t="shared" si="3"/>
        <v>0</v>
      </c>
    </row>
    <row r="260" spans="1:68" x14ac:dyDescent="0.55000000000000004">
      <c r="A260">
        <v>256</v>
      </c>
      <c r="B260" s="14">
        <v>260</v>
      </c>
      <c r="C260" s="16" t="s">
        <v>3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8">
        <v>0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1</v>
      </c>
      <c r="AM260" s="8">
        <v>0</v>
      </c>
      <c r="AN260" s="8">
        <v>0</v>
      </c>
      <c r="AO260" s="8">
        <v>0</v>
      </c>
      <c r="AP260" s="8">
        <v>0</v>
      </c>
      <c r="AQ260" s="8">
        <v>0</v>
      </c>
      <c r="AR260" s="8">
        <v>0</v>
      </c>
      <c r="AS260" s="8">
        <v>0</v>
      </c>
      <c r="AT260" s="8">
        <v>0</v>
      </c>
      <c r="AU260" s="8">
        <v>0</v>
      </c>
      <c r="AV260" s="8">
        <v>0</v>
      </c>
      <c r="AW260" s="8">
        <v>0</v>
      </c>
      <c r="AX260" s="8">
        <v>0</v>
      </c>
      <c r="AY260" s="8">
        <v>0</v>
      </c>
      <c r="AZ260" s="8">
        <v>0</v>
      </c>
      <c r="BA260" s="8">
        <v>0</v>
      </c>
      <c r="BB260" s="8">
        <v>0</v>
      </c>
      <c r="BC260" s="8">
        <v>0</v>
      </c>
      <c r="BD260" s="8">
        <v>0</v>
      </c>
      <c r="BE260" s="8">
        <v>0</v>
      </c>
      <c r="BF260" s="8">
        <v>0</v>
      </c>
      <c r="BG260" s="8">
        <v>0</v>
      </c>
      <c r="BH260" s="8">
        <v>1</v>
      </c>
      <c r="BI260" s="8">
        <v>0</v>
      </c>
      <c r="BJ260" s="8">
        <v>0</v>
      </c>
      <c r="BK260" s="8">
        <v>0</v>
      </c>
      <c r="BL260" s="8">
        <v>0</v>
      </c>
      <c r="BM260" s="8">
        <v>0</v>
      </c>
      <c r="BN260" s="8">
        <v>0</v>
      </c>
      <c r="BO260" s="8">
        <v>0</v>
      </c>
      <c r="BP260" s="8">
        <f t="shared" si="3"/>
        <v>2</v>
      </c>
    </row>
    <row r="261" spans="1:68" x14ac:dyDescent="0.55000000000000004">
      <c r="A261">
        <v>257</v>
      </c>
      <c r="B261" s="14">
        <v>261</v>
      </c>
      <c r="C261" s="16" t="s">
        <v>2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v>0</v>
      </c>
      <c r="AU261" s="8">
        <v>0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8">
        <v>0</v>
      </c>
      <c r="BC261" s="8">
        <v>0</v>
      </c>
      <c r="BD261" s="8">
        <v>0</v>
      </c>
      <c r="BE261" s="8">
        <v>0</v>
      </c>
      <c r="BF261" s="8">
        <v>0</v>
      </c>
      <c r="BG261" s="8">
        <v>0</v>
      </c>
      <c r="BH261" s="8">
        <v>0</v>
      </c>
      <c r="BI261" s="8">
        <v>0</v>
      </c>
      <c r="BJ261" s="8">
        <v>0</v>
      </c>
      <c r="BK261" s="8">
        <v>0</v>
      </c>
      <c r="BL261" s="8">
        <v>0</v>
      </c>
      <c r="BM261" s="8">
        <v>0</v>
      </c>
      <c r="BN261" s="8">
        <v>0</v>
      </c>
      <c r="BO261" s="8">
        <v>0</v>
      </c>
      <c r="BP261" s="8">
        <f t="shared" si="3"/>
        <v>0</v>
      </c>
    </row>
    <row r="262" spans="1:68" x14ac:dyDescent="0.55000000000000004">
      <c r="A262">
        <v>258</v>
      </c>
      <c r="B262" s="14">
        <v>262</v>
      </c>
      <c r="C262" s="16" t="s">
        <v>2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8">
        <v>0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8">
        <v>0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0</v>
      </c>
      <c r="BC262" s="8">
        <v>0</v>
      </c>
      <c r="BD262" s="8">
        <v>0</v>
      </c>
      <c r="BE262" s="8">
        <v>0</v>
      </c>
      <c r="BF262" s="8">
        <v>0</v>
      </c>
      <c r="BG262" s="8">
        <v>0</v>
      </c>
      <c r="BH262" s="8">
        <v>0</v>
      </c>
      <c r="BI262" s="8">
        <v>0</v>
      </c>
      <c r="BJ262" s="8">
        <v>0</v>
      </c>
      <c r="BK262" s="8">
        <v>0</v>
      </c>
      <c r="BL262" s="8">
        <v>0</v>
      </c>
      <c r="BM262" s="8">
        <v>0</v>
      </c>
      <c r="BN262" s="8">
        <v>0</v>
      </c>
      <c r="BO262" s="8">
        <v>1</v>
      </c>
      <c r="BP262" s="8">
        <f t="shared" ref="BP262:BP325" si="4">SUM(D262:BO262)</f>
        <v>1</v>
      </c>
    </row>
    <row r="263" spans="1:68" x14ac:dyDescent="0.55000000000000004">
      <c r="A263">
        <v>259</v>
      </c>
      <c r="B263" s="14">
        <v>263</v>
      </c>
      <c r="C263" s="16" t="s">
        <v>2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  <c r="BC263" s="8">
        <v>0</v>
      </c>
      <c r="BD263" s="8">
        <v>0</v>
      </c>
      <c r="BE263" s="8">
        <v>0</v>
      </c>
      <c r="BF263" s="8">
        <v>0</v>
      </c>
      <c r="BG263" s="8">
        <v>0</v>
      </c>
      <c r="BH263" s="8">
        <v>0</v>
      </c>
      <c r="BI263" s="8">
        <v>0</v>
      </c>
      <c r="BJ263" s="8">
        <v>0</v>
      </c>
      <c r="BK263" s="8">
        <v>0</v>
      </c>
      <c r="BL263" s="8">
        <v>0</v>
      </c>
      <c r="BM263" s="8">
        <v>0</v>
      </c>
      <c r="BN263" s="8">
        <v>0</v>
      </c>
      <c r="BO263" s="8">
        <v>0</v>
      </c>
      <c r="BP263" s="8">
        <f t="shared" si="4"/>
        <v>0</v>
      </c>
    </row>
    <row r="264" spans="1:68" x14ac:dyDescent="0.55000000000000004">
      <c r="A264">
        <v>260</v>
      </c>
      <c r="B264" s="14">
        <v>264</v>
      </c>
      <c r="C264" s="16" t="s">
        <v>2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0</v>
      </c>
      <c r="AP264" s="8">
        <v>0</v>
      </c>
      <c r="AQ264" s="8">
        <v>0</v>
      </c>
      <c r="AR264" s="8">
        <v>0</v>
      </c>
      <c r="AS264" s="8">
        <v>0</v>
      </c>
      <c r="AT264" s="8">
        <v>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8">
        <v>0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I264" s="8">
        <v>0</v>
      </c>
      <c r="BJ264" s="8">
        <v>0</v>
      </c>
      <c r="BK264" s="8">
        <v>0</v>
      </c>
      <c r="BL264" s="8">
        <v>0</v>
      </c>
      <c r="BM264" s="8">
        <v>0</v>
      </c>
      <c r="BN264" s="8">
        <v>0</v>
      </c>
      <c r="BO264" s="8">
        <v>0</v>
      </c>
      <c r="BP264" s="8">
        <f t="shared" si="4"/>
        <v>0</v>
      </c>
    </row>
    <row r="265" spans="1:68" x14ac:dyDescent="0.55000000000000004">
      <c r="A265">
        <v>261</v>
      </c>
      <c r="B265" s="14">
        <v>265</v>
      </c>
      <c r="C265" s="16" t="s">
        <v>3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1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1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f t="shared" si="4"/>
        <v>2</v>
      </c>
    </row>
    <row r="266" spans="1:68" x14ac:dyDescent="0.55000000000000004">
      <c r="A266">
        <v>262</v>
      </c>
      <c r="B266" s="14">
        <v>266</v>
      </c>
      <c r="C266" s="16" t="s">
        <v>3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f t="shared" si="4"/>
        <v>0</v>
      </c>
    </row>
    <row r="267" spans="1:68" x14ac:dyDescent="0.55000000000000004">
      <c r="A267">
        <v>263</v>
      </c>
      <c r="B267" s="14">
        <v>267</v>
      </c>
      <c r="C267" s="16" t="s">
        <v>6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1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1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v>0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I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8">
        <v>0</v>
      </c>
      <c r="BP267" s="8">
        <f t="shared" si="4"/>
        <v>2</v>
      </c>
    </row>
    <row r="268" spans="1:68" x14ac:dyDescent="0.55000000000000004">
      <c r="A268">
        <v>264</v>
      </c>
      <c r="B268" s="14">
        <v>268</v>
      </c>
      <c r="C268" s="16" t="s">
        <v>2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0</v>
      </c>
      <c r="AP268" s="8">
        <v>0</v>
      </c>
      <c r="AQ268" s="8">
        <v>0</v>
      </c>
      <c r="AR268" s="8">
        <v>0</v>
      </c>
      <c r="AS268" s="8">
        <v>0</v>
      </c>
      <c r="AT268" s="8">
        <v>0</v>
      </c>
      <c r="AU268" s="8">
        <v>0</v>
      </c>
      <c r="AV268" s="8">
        <v>0</v>
      </c>
      <c r="AW268" s="8">
        <v>0</v>
      </c>
      <c r="AX268" s="8">
        <v>0</v>
      </c>
      <c r="AY268" s="8">
        <v>0</v>
      </c>
      <c r="AZ268" s="8">
        <v>0</v>
      </c>
      <c r="BA268" s="8">
        <v>0</v>
      </c>
      <c r="BB268" s="8">
        <v>0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I268" s="8">
        <v>0</v>
      </c>
      <c r="BJ268" s="8">
        <v>0</v>
      </c>
      <c r="BK268" s="8">
        <v>0</v>
      </c>
      <c r="BL268" s="8">
        <v>0</v>
      </c>
      <c r="BM268" s="8">
        <v>0</v>
      </c>
      <c r="BN268" s="8">
        <v>0</v>
      </c>
      <c r="BO268" s="8">
        <v>0</v>
      </c>
      <c r="BP268" s="8">
        <f t="shared" si="4"/>
        <v>0</v>
      </c>
    </row>
    <row r="269" spans="1:68" x14ac:dyDescent="0.55000000000000004">
      <c r="A269">
        <v>265</v>
      </c>
      <c r="B269" s="14">
        <v>269</v>
      </c>
      <c r="C269" s="16" t="s">
        <v>3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1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0</v>
      </c>
      <c r="BJ269" s="8">
        <v>0</v>
      </c>
      <c r="BK269" s="8">
        <v>0</v>
      </c>
      <c r="BL269" s="8">
        <v>0</v>
      </c>
      <c r="BM269" s="8">
        <v>0</v>
      </c>
      <c r="BN269" s="8">
        <v>0</v>
      </c>
      <c r="BO269" s="8">
        <v>0</v>
      </c>
      <c r="BP269" s="8">
        <f t="shared" si="4"/>
        <v>1</v>
      </c>
    </row>
    <row r="270" spans="1:68" x14ac:dyDescent="0.55000000000000004">
      <c r="A270">
        <v>266</v>
      </c>
      <c r="B270" s="14">
        <v>270</v>
      </c>
      <c r="C270" s="16" t="s">
        <v>2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8">
        <v>0</v>
      </c>
      <c r="AE270" s="8">
        <v>0</v>
      </c>
      <c r="AF270" s="8">
        <v>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8">
        <v>0</v>
      </c>
      <c r="AP270" s="8">
        <v>0</v>
      </c>
      <c r="AQ270" s="8">
        <v>0</v>
      </c>
      <c r="AR270" s="8">
        <v>0</v>
      </c>
      <c r="AS270" s="8">
        <v>0</v>
      </c>
      <c r="AT270" s="8">
        <v>0</v>
      </c>
      <c r="AU270" s="8">
        <v>0</v>
      </c>
      <c r="AV270" s="8">
        <v>0</v>
      </c>
      <c r="AW270" s="8">
        <v>0</v>
      </c>
      <c r="AX270" s="8">
        <v>0</v>
      </c>
      <c r="AY270" s="8">
        <v>0</v>
      </c>
      <c r="AZ270" s="8">
        <v>0</v>
      </c>
      <c r="BA270" s="8">
        <v>0</v>
      </c>
      <c r="BB270" s="8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I270" s="8">
        <v>0</v>
      </c>
      <c r="BJ270" s="8">
        <v>0</v>
      </c>
      <c r="BK270" s="8">
        <v>0</v>
      </c>
      <c r="BL270" s="8">
        <v>0</v>
      </c>
      <c r="BM270" s="8">
        <v>0</v>
      </c>
      <c r="BN270" s="8">
        <v>0</v>
      </c>
      <c r="BO270" s="8">
        <v>0</v>
      </c>
      <c r="BP270" s="8">
        <f t="shared" si="4"/>
        <v>0</v>
      </c>
    </row>
    <row r="271" spans="1:68" x14ac:dyDescent="0.55000000000000004">
      <c r="A271">
        <v>267</v>
      </c>
      <c r="B271" s="14">
        <v>271</v>
      </c>
      <c r="C271" s="16" t="s">
        <v>3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1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v>0</v>
      </c>
      <c r="AV271" s="8">
        <v>0</v>
      </c>
      <c r="AW271" s="8">
        <v>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0</v>
      </c>
      <c r="BD271" s="8">
        <v>0</v>
      </c>
      <c r="BE271" s="8">
        <v>0</v>
      </c>
      <c r="BF271" s="8">
        <v>0</v>
      </c>
      <c r="BG271" s="8">
        <v>0</v>
      </c>
      <c r="BH271" s="8">
        <v>1</v>
      </c>
      <c r="BI271" s="8">
        <v>0</v>
      </c>
      <c r="BJ271" s="8">
        <v>0</v>
      </c>
      <c r="BK271" s="8">
        <v>0</v>
      </c>
      <c r="BL271" s="8">
        <v>0</v>
      </c>
      <c r="BM271" s="8">
        <v>0</v>
      </c>
      <c r="BN271" s="8">
        <v>0</v>
      </c>
      <c r="BO271" s="8">
        <v>0</v>
      </c>
      <c r="BP271" s="8">
        <f t="shared" si="4"/>
        <v>2</v>
      </c>
    </row>
    <row r="272" spans="1:68" x14ac:dyDescent="0.55000000000000004">
      <c r="A272">
        <v>268</v>
      </c>
      <c r="B272" s="14">
        <v>272</v>
      </c>
      <c r="C272" s="16" t="s">
        <v>3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1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1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f t="shared" si="4"/>
        <v>2</v>
      </c>
    </row>
    <row r="273" spans="1:68" x14ac:dyDescent="0.55000000000000004">
      <c r="A273">
        <v>269</v>
      </c>
      <c r="B273" s="14">
        <v>273</v>
      </c>
      <c r="C273" s="16" t="s">
        <v>3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1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v>0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I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8">
        <v>0</v>
      </c>
      <c r="BP273" s="8">
        <f t="shared" si="4"/>
        <v>1</v>
      </c>
    </row>
    <row r="274" spans="1:68" x14ac:dyDescent="0.55000000000000004">
      <c r="A274">
        <v>270</v>
      </c>
      <c r="B274" s="14">
        <v>274</v>
      </c>
      <c r="C274" s="16" t="s">
        <v>2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0</v>
      </c>
      <c r="AO274" s="8">
        <v>0</v>
      </c>
      <c r="AP274" s="8">
        <v>0</v>
      </c>
      <c r="AQ274" s="8">
        <v>0</v>
      </c>
      <c r="AR274" s="8">
        <v>0</v>
      </c>
      <c r="AS274" s="8">
        <v>0</v>
      </c>
      <c r="AT274" s="8">
        <v>0</v>
      </c>
      <c r="AU274" s="8">
        <v>0</v>
      </c>
      <c r="AV274" s="8">
        <v>0</v>
      </c>
      <c r="AW274" s="8">
        <v>0</v>
      </c>
      <c r="AX274" s="8">
        <v>0</v>
      </c>
      <c r="AY274" s="8">
        <v>0</v>
      </c>
      <c r="AZ274" s="8">
        <v>0</v>
      </c>
      <c r="BA274" s="8">
        <v>0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I274" s="8">
        <v>0</v>
      </c>
      <c r="BJ274" s="8">
        <v>0</v>
      </c>
      <c r="BK274" s="8">
        <v>0</v>
      </c>
      <c r="BL274" s="8">
        <v>0</v>
      </c>
      <c r="BM274" s="8">
        <v>0</v>
      </c>
      <c r="BN274" s="8">
        <v>0</v>
      </c>
      <c r="BO274" s="8">
        <v>0</v>
      </c>
      <c r="BP274" s="8">
        <f t="shared" si="4"/>
        <v>0</v>
      </c>
    </row>
    <row r="275" spans="1:68" x14ac:dyDescent="0.55000000000000004">
      <c r="A275">
        <v>271</v>
      </c>
      <c r="B275" s="14">
        <v>275</v>
      </c>
      <c r="C275" s="16" t="s">
        <v>2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v>0</v>
      </c>
      <c r="AV275" s="8">
        <v>0</v>
      </c>
      <c r="AW275" s="8">
        <v>0</v>
      </c>
      <c r="AX275" s="8">
        <v>0</v>
      </c>
      <c r="AY275" s="8">
        <v>0</v>
      </c>
      <c r="AZ275" s="8">
        <v>0</v>
      </c>
      <c r="BA275" s="8">
        <v>0</v>
      </c>
      <c r="BB275" s="8">
        <v>0</v>
      </c>
      <c r="BC275" s="8">
        <v>0</v>
      </c>
      <c r="BD275" s="8">
        <v>0</v>
      </c>
      <c r="BE275" s="8">
        <v>0</v>
      </c>
      <c r="BF275" s="8">
        <v>0</v>
      </c>
      <c r="BG275" s="8">
        <v>0</v>
      </c>
      <c r="BH275" s="8">
        <v>0</v>
      </c>
      <c r="BI275" s="8">
        <v>0</v>
      </c>
      <c r="BJ275" s="8">
        <v>0</v>
      </c>
      <c r="BK275" s="8">
        <v>0</v>
      </c>
      <c r="BL275" s="8">
        <v>0</v>
      </c>
      <c r="BM275" s="8">
        <v>0</v>
      </c>
      <c r="BN275" s="8">
        <v>0</v>
      </c>
      <c r="BO275" s="8">
        <v>0</v>
      </c>
      <c r="BP275" s="8">
        <f t="shared" si="4"/>
        <v>0</v>
      </c>
    </row>
    <row r="276" spans="1:68" x14ac:dyDescent="0.55000000000000004">
      <c r="A276">
        <v>272</v>
      </c>
      <c r="B276" s="14">
        <v>276</v>
      </c>
      <c r="C276" s="16" t="s">
        <v>2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0</v>
      </c>
      <c r="AP276" s="8">
        <v>0</v>
      </c>
      <c r="AQ276" s="8">
        <v>0</v>
      </c>
      <c r="AR276" s="8">
        <v>0</v>
      </c>
      <c r="AS276" s="8">
        <v>0</v>
      </c>
      <c r="AT276" s="8">
        <v>0</v>
      </c>
      <c r="AU276" s="8">
        <v>0</v>
      </c>
      <c r="AV276" s="8">
        <v>0</v>
      </c>
      <c r="AW276" s="8">
        <v>0</v>
      </c>
      <c r="AX276" s="8">
        <v>0</v>
      </c>
      <c r="AY276" s="8">
        <v>0</v>
      </c>
      <c r="AZ276" s="8">
        <v>0</v>
      </c>
      <c r="BA276" s="8">
        <v>0</v>
      </c>
      <c r="BB276" s="8">
        <v>0</v>
      </c>
      <c r="BC276" s="8">
        <v>0</v>
      </c>
      <c r="BD276" s="8">
        <v>0</v>
      </c>
      <c r="BE276" s="8">
        <v>0</v>
      </c>
      <c r="BF276" s="8">
        <v>0</v>
      </c>
      <c r="BG276" s="8">
        <v>0</v>
      </c>
      <c r="BH276" s="8">
        <v>0</v>
      </c>
      <c r="BI276" s="8">
        <v>0</v>
      </c>
      <c r="BJ276" s="8">
        <v>0</v>
      </c>
      <c r="BK276" s="8">
        <v>0</v>
      </c>
      <c r="BL276" s="8">
        <v>0</v>
      </c>
      <c r="BM276" s="8">
        <v>0</v>
      </c>
      <c r="BN276" s="8">
        <v>0</v>
      </c>
      <c r="BO276" s="8">
        <v>0</v>
      </c>
      <c r="BP276" s="8">
        <f t="shared" si="4"/>
        <v>0</v>
      </c>
    </row>
    <row r="277" spans="1:68" x14ac:dyDescent="0.55000000000000004">
      <c r="A277">
        <v>273</v>
      </c>
      <c r="B277" s="14">
        <v>277</v>
      </c>
      <c r="C277" s="16" t="s">
        <v>3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1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v>0</v>
      </c>
      <c r="AV277" s="8">
        <v>0</v>
      </c>
      <c r="AW277" s="8">
        <v>0</v>
      </c>
      <c r="AX277" s="8">
        <v>0</v>
      </c>
      <c r="AY277" s="8">
        <v>0</v>
      </c>
      <c r="AZ277" s="8">
        <v>0</v>
      </c>
      <c r="BA277" s="8">
        <v>0</v>
      </c>
      <c r="BB277" s="8">
        <v>0</v>
      </c>
      <c r="BC277" s="8">
        <v>0</v>
      </c>
      <c r="BD277" s="8">
        <v>0</v>
      </c>
      <c r="BE277" s="8">
        <v>0</v>
      </c>
      <c r="BF277" s="8">
        <v>0</v>
      </c>
      <c r="BG277" s="8">
        <v>0</v>
      </c>
      <c r="BH277" s="8">
        <v>0</v>
      </c>
      <c r="BI277" s="8">
        <v>0</v>
      </c>
      <c r="BJ277" s="8">
        <v>0</v>
      </c>
      <c r="BK277" s="8">
        <v>0</v>
      </c>
      <c r="BL277" s="8">
        <v>0</v>
      </c>
      <c r="BM277" s="8">
        <v>0</v>
      </c>
      <c r="BN277" s="8">
        <v>0</v>
      </c>
      <c r="BO277" s="8">
        <v>0</v>
      </c>
      <c r="BP277" s="8">
        <f t="shared" si="4"/>
        <v>1</v>
      </c>
    </row>
    <row r="278" spans="1:68" x14ac:dyDescent="0.55000000000000004">
      <c r="A278">
        <v>274</v>
      </c>
      <c r="B278" s="14">
        <v>278</v>
      </c>
      <c r="C278" s="16" t="s">
        <v>2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f t="shared" si="4"/>
        <v>0</v>
      </c>
    </row>
    <row r="279" spans="1:68" x14ac:dyDescent="0.55000000000000004">
      <c r="A279">
        <v>275</v>
      </c>
      <c r="B279" s="14">
        <v>279</v>
      </c>
      <c r="C279" s="16" t="s">
        <v>2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f t="shared" si="4"/>
        <v>0</v>
      </c>
    </row>
    <row r="280" spans="1:68" x14ac:dyDescent="0.55000000000000004">
      <c r="A280">
        <v>276</v>
      </c>
      <c r="B280" s="14">
        <v>280</v>
      </c>
      <c r="C280" s="16" t="s">
        <v>3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1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1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f t="shared" si="4"/>
        <v>2</v>
      </c>
    </row>
    <row r="281" spans="1:68" x14ac:dyDescent="0.55000000000000004">
      <c r="A281">
        <v>277</v>
      </c>
      <c r="B281" s="14">
        <v>281</v>
      </c>
      <c r="C281" s="16" t="s">
        <v>2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f t="shared" si="4"/>
        <v>0</v>
      </c>
    </row>
    <row r="282" spans="1:68" x14ac:dyDescent="0.55000000000000004">
      <c r="A282">
        <v>278</v>
      </c>
      <c r="B282" s="14">
        <v>282</v>
      </c>
      <c r="C282" s="16" t="s">
        <v>3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1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f t="shared" si="4"/>
        <v>1</v>
      </c>
    </row>
    <row r="283" spans="1:68" x14ac:dyDescent="0.55000000000000004">
      <c r="A283">
        <v>279</v>
      </c>
      <c r="B283" s="14">
        <v>283</v>
      </c>
      <c r="C283" s="16" t="s">
        <v>2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f t="shared" si="4"/>
        <v>0</v>
      </c>
    </row>
    <row r="284" spans="1:68" x14ac:dyDescent="0.55000000000000004">
      <c r="A284">
        <v>280</v>
      </c>
      <c r="B284" s="14">
        <v>284</v>
      </c>
      <c r="C284" s="16" t="s">
        <v>3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1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1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f t="shared" si="4"/>
        <v>2</v>
      </c>
    </row>
    <row r="285" spans="1:68" x14ac:dyDescent="0.55000000000000004">
      <c r="A285">
        <v>281</v>
      </c>
      <c r="B285" s="14">
        <v>285</v>
      </c>
      <c r="C285" s="16" t="s">
        <v>2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f t="shared" si="4"/>
        <v>0</v>
      </c>
    </row>
    <row r="286" spans="1:68" x14ac:dyDescent="0.55000000000000004">
      <c r="A286">
        <v>282</v>
      </c>
      <c r="B286" s="14">
        <v>286</v>
      </c>
      <c r="C286" s="16" t="s">
        <v>3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1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1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f t="shared" si="4"/>
        <v>2</v>
      </c>
    </row>
    <row r="287" spans="1:68" x14ac:dyDescent="0.55000000000000004">
      <c r="A287">
        <v>283</v>
      </c>
      <c r="B287" s="14">
        <v>287</v>
      </c>
      <c r="C287" s="16" t="s">
        <v>2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f t="shared" si="4"/>
        <v>0</v>
      </c>
    </row>
    <row r="288" spans="1:68" x14ac:dyDescent="0.55000000000000004">
      <c r="A288">
        <v>284</v>
      </c>
      <c r="B288" s="14">
        <v>288</v>
      </c>
      <c r="C288" s="16" t="s">
        <v>3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1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1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f t="shared" si="4"/>
        <v>2</v>
      </c>
    </row>
    <row r="289" spans="1:68" x14ac:dyDescent="0.55000000000000004">
      <c r="A289">
        <v>285</v>
      </c>
      <c r="B289" s="14">
        <v>289</v>
      </c>
      <c r="C289" s="16" t="s">
        <v>3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1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1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f t="shared" si="4"/>
        <v>2</v>
      </c>
    </row>
    <row r="290" spans="1:68" x14ac:dyDescent="0.55000000000000004">
      <c r="A290">
        <v>286</v>
      </c>
      <c r="B290" s="14">
        <v>290</v>
      </c>
      <c r="C290" s="16" t="s">
        <v>3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1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1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f t="shared" si="4"/>
        <v>2</v>
      </c>
    </row>
    <row r="291" spans="1:68" x14ac:dyDescent="0.55000000000000004">
      <c r="A291">
        <v>287</v>
      </c>
      <c r="B291" s="14">
        <v>291</v>
      </c>
      <c r="C291" s="16" t="s">
        <v>4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f t="shared" si="4"/>
        <v>0</v>
      </c>
    </row>
    <row r="292" spans="1:68" x14ac:dyDescent="0.55000000000000004">
      <c r="A292">
        <v>288</v>
      </c>
      <c r="B292" s="14">
        <v>292</v>
      </c>
      <c r="C292" s="16" t="s">
        <v>3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1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f t="shared" si="4"/>
        <v>1</v>
      </c>
    </row>
    <row r="293" spans="1:68" x14ac:dyDescent="0.55000000000000004">
      <c r="A293">
        <v>289</v>
      </c>
      <c r="B293" s="14">
        <v>293</v>
      </c>
      <c r="C293" s="16" t="s">
        <v>3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1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1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f t="shared" si="4"/>
        <v>2</v>
      </c>
    </row>
    <row r="294" spans="1:68" x14ac:dyDescent="0.55000000000000004">
      <c r="A294">
        <v>290</v>
      </c>
      <c r="B294" s="14">
        <v>294</v>
      </c>
      <c r="C294" s="16" t="s">
        <v>4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f t="shared" si="4"/>
        <v>0</v>
      </c>
    </row>
    <row r="295" spans="1:68" x14ac:dyDescent="0.55000000000000004">
      <c r="A295">
        <v>291</v>
      </c>
      <c r="B295" s="14">
        <v>295</v>
      </c>
      <c r="C295" s="16" t="s">
        <v>3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1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v>0</v>
      </c>
      <c r="AV295" s="8">
        <v>0</v>
      </c>
      <c r="AW295" s="8">
        <v>0</v>
      </c>
      <c r="AX295" s="8">
        <v>0</v>
      </c>
      <c r="AY295" s="8">
        <v>0</v>
      </c>
      <c r="AZ295" s="8">
        <v>0</v>
      </c>
      <c r="BA295" s="8">
        <v>0</v>
      </c>
      <c r="BB295" s="8">
        <v>0</v>
      </c>
      <c r="BC295" s="8">
        <v>0</v>
      </c>
      <c r="BD295" s="8">
        <v>0</v>
      </c>
      <c r="BE295" s="8">
        <v>0</v>
      </c>
      <c r="BF295" s="8">
        <v>0</v>
      </c>
      <c r="BG295" s="8">
        <v>0</v>
      </c>
      <c r="BH295" s="8">
        <v>1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</v>
      </c>
      <c r="BO295" s="8">
        <v>0</v>
      </c>
      <c r="BP295" s="8">
        <f t="shared" si="4"/>
        <v>2</v>
      </c>
    </row>
    <row r="296" spans="1:68" x14ac:dyDescent="0.55000000000000004">
      <c r="A296">
        <v>292</v>
      </c>
      <c r="B296" s="14">
        <v>296</v>
      </c>
      <c r="C296" s="16" t="s">
        <v>4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f t="shared" si="4"/>
        <v>0</v>
      </c>
    </row>
    <row r="297" spans="1:68" x14ac:dyDescent="0.55000000000000004">
      <c r="A297">
        <v>293</v>
      </c>
      <c r="B297" s="14">
        <v>297</v>
      </c>
      <c r="C297" s="16" t="s">
        <v>4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f t="shared" si="4"/>
        <v>0</v>
      </c>
    </row>
    <row r="298" spans="1:68" x14ac:dyDescent="0.55000000000000004">
      <c r="A298">
        <v>294</v>
      </c>
      <c r="B298" s="14">
        <v>298</v>
      </c>
      <c r="C298" s="16" t="s">
        <v>4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f t="shared" si="4"/>
        <v>0</v>
      </c>
    </row>
    <row r="299" spans="1:68" x14ac:dyDescent="0.55000000000000004">
      <c r="A299">
        <v>295</v>
      </c>
      <c r="B299" s="14">
        <v>886</v>
      </c>
      <c r="C299" s="16" t="s">
        <v>4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f t="shared" si="4"/>
        <v>0</v>
      </c>
    </row>
    <row r="300" spans="1:68" x14ac:dyDescent="0.55000000000000004">
      <c r="A300">
        <v>296</v>
      </c>
      <c r="B300" s="14">
        <v>887</v>
      </c>
      <c r="C300" s="16" t="s">
        <v>4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8">
        <v>0</v>
      </c>
      <c r="AR300" s="8">
        <v>0</v>
      </c>
      <c r="AS300" s="8">
        <v>0</v>
      </c>
      <c r="AT300" s="8">
        <v>0</v>
      </c>
      <c r="AU300" s="8">
        <v>0</v>
      </c>
      <c r="AV300" s="8">
        <v>0</v>
      </c>
      <c r="AW300" s="8">
        <v>0</v>
      </c>
      <c r="AX300" s="8">
        <v>0</v>
      </c>
      <c r="AY300" s="8">
        <v>0</v>
      </c>
      <c r="AZ300" s="8">
        <v>0</v>
      </c>
      <c r="BA300" s="8">
        <v>0</v>
      </c>
      <c r="BB300" s="8">
        <v>0</v>
      </c>
      <c r="BC300" s="8">
        <v>0</v>
      </c>
      <c r="BD300" s="8">
        <v>0</v>
      </c>
      <c r="BE300" s="8">
        <v>0</v>
      </c>
      <c r="BF300" s="8">
        <v>0</v>
      </c>
      <c r="BG300" s="8">
        <v>0</v>
      </c>
      <c r="BH300" s="8">
        <v>0</v>
      </c>
      <c r="BI300" s="8">
        <v>0</v>
      </c>
      <c r="BJ300" s="8">
        <v>0</v>
      </c>
      <c r="BK300" s="8">
        <v>0</v>
      </c>
      <c r="BL300" s="8">
        <v>0</v>
      </c>
      <c r="BM300" s="8">
        <v>0</v>
      </c>
      <c r="BN300" s="8">
        <v>0</v>
      </c>
      <c r="BO300" s="8">
        <v>0</v>
      </c>
      <c r="BP300" s="8">
        <f t="shared" si="4"/>
        <v>0</v>
      </c>
    </row>
    <row r="301" spans="1:68" x14ac:dyDescent="0.55000000000000004">
      <c r="A301">
        <v>297</v>
      </c>
      <c r="B301" s="14">
        <v>299</v>
      </c>
      <c r="C301" s="16" t="s">
        <v>4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v>0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8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>
        <v>0</v>
      </c>
      <c r="BL301" s="8">
        <v>0</v>
      </c>
      <c r="BM301" s="8">
        <v>0</v>
      </c>
      <c r="BN301" s="8">
        <v>0</v>
      </c>
      <c r="BO301" s="8">
        <v>0</v>
      </c>
      <c r="BP301" s="8">
        <f t="shared" si="4"/>
        <v>0</v>
      </c>
    </row>
    <row r="302" spans="1:68" x14ac:dyDescent="0.55000000000000004">
      <c r="A302">
        <v>298</v>
      </c>
      <c r="B302" s="14">
        <v>300</v>
      </c>
      <c r="C302" s="16" t="s">
        <v>3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1</v>
      </c>
      <c r="AM302" s="8">
        <v>0</v>
      </c>
      <c r="AN302" s="8">
        <v>0</v>
      </c>
      <c r="AO302" s="8">
        <v>0</v>
      </c>
      <c r="AP302" s="8">
        <v>0</v>
      </c>
      <c r="AQ302" s="8">
        <v>0</v>
      </c>
      <c r="AR302" s="8">
        <v>0</v>
      </c>
      <c r="AS302" s="8">
        <v>0</v>
      </c>
      <c r="AT302" s="8">
        <v>0</v>
      </c>
      <c r="AU302" s="8">
        <v>0</v>
      </c>
      <c r="AV302" s="8">
        <v>0</v>
      </c>
      <c r="AW302" s="8">
        <v>0</v>
      </c>
      <c r="AX302" s="8">
        <v>0</v>
      </c>
      <c r="AY302" s="8">
        <v>0</v>
      </c>
      <c r="AZ302" s="8">
        <v>0</v>
      </c>
      <c r="BA302" s="8">
        <v>0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8">
        <v>0</v>
      </c>
      <c r="BK302" s="8">
        <v>0</v>
      </c>
      <c r="BL302" s="8">
        <v>0</v>
      </c>
      <c r="BM302" s="8">
        <v>0</v>
      </c>
      <c r="BN302" s="8">
        <v>0</v>
      </c>
      <c r="BO302" s="8">
        <v>0</v>
      </c>
      <c r="BP302" s="8">
        <f t="shared" si="4"/>
        <v>1</v>
      </c>
    </row>
    <row r="303" spans="1:68" x14ac:dyDescent="0.55000000000000004">
      <c r="A303">
        <v>299</v>
      </c>
      <c r="B303" s="14">
        <v>301</v>
      </c>
      <c r="C303" s="16" t="s">
        <v>4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f t="shared" si="4"/>
        <v>0</v>
      </c>
    </row>
    <row r="304" spans="1:68" x14ac:dyDescent="0.55000000000000004">
      <c r="A304">
        <v>300</v>
      </c>
      <c r="B304" s="14">
        <v>302</v>
      </c>
      <c r="C304" s="16" t="s">
        <v>4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0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R304" s="8">
        <v>0</v>
      </c>
      <c r="AS304" s="8">
        <v>0</v>
      </c>
      <c r="AT304" s="8">
        <v>0</v>
      </c>
      <c r="AU304" s="8">
        <v>0</v>
      </c>
      <c r="AV304" s="8">
        <v>0</v>
      </c>
      <c r="AW304" s="8">
        <v>0</v>
      </c>
      <c r="AX304" s="8">
        <v>0</v>
      </c>
      <c r="AY304" s="8">
        <v>0</v>
      </c>
      <c r="AZ304" s="8">
        <v>0</v>
      </c>
      <c r="BA304" s="8">
        <v>0</v>
      </c>
      <c r="BB304" s="8">
        <v>0</v>
      </c>
      <c r="BC304" s="8">
        <v>0</v>
      </c>
      <c r="BD304" s="8">
        <v>0</v>
      </c>
      <c r="BE304" s="8">
        <v>0</v>
      </c>
      <c r="BF304" s="8">
        <v>0</v>
      </c>
      <c r="BG304" s="8">
        <v>0</v>
      </c>
      <c r="BH304" s="8">
        <v>0</v>
      </c>
      <c r="BI304" s="8">
        <v>0</v>
      </c>
      <c r="BJ304" s="8">
        <v>0</v>
      </c>
      <c r="BK304" s="8">
        <v>0</v>
      </c>
      <c r="BL304" s="8">
        <v>0</v>
      </c>
      <c r="BM304" s="8">
        <v>0</v>
      </c>
      <c r="BN304" s="8">
        <v>0</v>
      </c>
      <c r="BO304" s="8">
        <v>0</v>
      </c>
      <c r="BP304" s="8">
        <f t="shared" si="4"/>
        <v>0</v>
      </c>
    </row>
    <row r="305" spans="1:68" x14ac:dyDescent="0.55000000000000004">
      <c r="A305">
        <v>301</v>
      </c>
      <c r="B305" s="14">
        <v>303</v>
      </c>
      <c r="C305" s="16" t="s">
        <v>3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1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v>0</v>
      </c>
      <c r="AV305" s="8">
        <v>0</v>
      </c>
      <c r="AW305" s="8">
        <v>0</v>
      </c>
      <c r="AX305" s="8">
        <v>0</v>
      </c>
      <c r="AY305" s="8">
        <v>0</v>
      </c>
      <c r="AZ305" s="8">
        <v>0</v>
      </c>
      <c r="BA305" s="8">
        <v>0</v>
      </c>
      <c r="BB305" s="8">
        <v>0</v>
      </c>
      <c r="BC305" s="8">
        <v>0</v>
      </c>
      <c r="BD305" s="8">
        <v>0</v>
      </c>
      <c r="BE305" s="8">
        <v>0</v>
      </c>
      <c r="BF305" s="8">
        <v>0</v>
      </c>
      <c r="BG305" s="8">
        <v>0</v>
      </c>
      <c r="BH305" s="8">
        <v>0</v>
      </c>
      <c r="BI305" s="8">
        <v>0</v>
      </c>
      <c r="BJ305" s="8">
        <v>0</v>
      </c>
      <c r="BK305" s="8">
        <v>0</v>
      </c>
      <c r="BL305" s="8">
        <v>0</v>
      </c>
      <c r="BM305" s="8">
        <v>0</v>
      </c>
      <c r="BN305" s="8">
        <v>0</v>
      </c>
      <c r="BO305" s="8">
        <v>0</v>
      </c>
      <c r="BP305" s="8">
        <f t="shared" si="4"/>
        <v>1</v>
      </c>
    </row>
    <row r="306" spans="1:68" x14ac:dyDescent="0.55000000000000004">
      <c r="A306">
        <v>302</v>
      </c>
      <c r="B306" s="14">
        <v>304</v>
      </c>
      <c r="C306" s="16" t="s">
        <v>4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8">
        <v>0</v>
      </c>
      <c r="AR306" s="8">
        <v>0</v>
      </c>
      <c r="AS306" s="8">
        <v>0</v>
      </c>
      <c r="AT306" s="8">
        <v>0</v>
      </c>
      <c r="AU306" s="8">
        <v>0</v>
      </c>
      <c r="AV306" s="8">
        <v>0</v>
      </c>
      <c r="AW306" s="8">
        <v>0</v>
      </c>
      <c r="AX306" s="8">
        <v>0</v>
      </c>
      <c r="AY306" s="8">
        <v>0</v>
      </c>
      <c r="AZ306" s="8">
        <v>0</v>
      </c>
      <c r="BA306" s="8">
        <v>0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8">
        <v>0</v>
      </c>
      <c r="BK306" s="8">
        <v>0</v>
      </c>
      <c r="BL306" s="8">
        <v>0</v>
      </c>
      <c r="BM306" s="8">
        <v>0</v>
      </c>
      <c r="BN306" s="8">
        <v>0</v>
      </c>
      <c r="BO306" s="8">
        <v>0</v>
      </c>
      <c r="BP306" s="8">
        <f t="shared" si="4"/>
        <v>0</v>
      </c>
    </row>
    <row r="307" spans="1:68" x14ac:dyDescent="0.55000000000000004">
      <c r="A307">
        <v>303</v>
      </c>
      <c r="B307" s="14">
        <v>305</v>
      </c>
      <c r="C307" s="16" t="s">
        <v>2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v>0</v>
      </c>
      <c r="AV307" s="8">
        <v>0</v>
      </c>
      <c r="AW307" s="8">
        <v>0</v>
      </c>
      <c r="AX307" s="8">
        <v>0</v>
      </c>
      <c r="AY307" s="8">
        <v>0</v>
      </c>
      <c r="AZ307" s="8">
        <v>0</v>
      </c>
      <c r="BA307" s="8">
        <v>0</v>
      </c>
      <c r="BB307" s="8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I307" s="8">
        <v>0</v>
      </c>
      <c r="BJ307" s="8">
        <v>0</v>
      </c>
      <c r="BK307" s="8">
        <v>0</v>
      </c>
      <c r="BL307" s="8">
        <v>0</v>
      </c>
      <c r="BM307" s="8">
        <v>0</v>
      </c>
      <c r="BN307" s="8">
        <v>0</v>
      </c>
      <c r="BO307" s="8">
        <v>0</v>
      </c>
      <c r="BP307" s="8">
        <f t="shared" si="4"/>
        <v>0</v>
      </c>
    </row>
    <row r="308" spans="1:68" x14ac:dyDescent="0.55000000000000004">
      <c r="A308">
        <v>304</v>
      </c>
      <c r="B308" s="14">
        <v>306</v>
      </c>
      <c r="C308" s="16" t="s">
        <v>3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1</v>
      </c>
      <c r="AM308" s="8">
        <v>0</v>
      </c>
      <c r="AN308" s="8">
        <v>0</v>
      </c>
      <c r="AO308" s="8">
        <v>0</v>
      </c>
      <c r="AP308" s="8">
        <v>0</v>
      </c>
      <c r="AQ308" s="8">
        <v>0</v>
      </c>
      <c r="AR308" s="8">
        <v>0</v>
      </c>
      <c r="AS308" s="8">
        <v>0</v>
      </c>
      <c r="AT308" s="8">
        <v>0</v>
      </c>
      <c r="AU308" s="8">
        <v>0</v>
      </c>
      <c r="AV308" s="8">
        <v>0</v>
      </c>
      <c r="AW308" s="8">
        <v>0</v>
      </c>
      <c r="AX308" s="8">
        <v>0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I308" s="8">
        <v>0</v>
      </c>
      <c r="BJ308" s="8">
        <v>0</v>
      </c>
      <c r="BK308" s="8">
        <v>0</v>
      </c>
      <c r="BL308" s="8">
        <v>0</v>
      </c>
      <c r="BM308" s="8">
        <v>0</v>
      </c>
      <c r="BN308" s="8">
        <v>0</v>
      </c>
      <c r="BO308" s="8">
        <v>0</v>
      </c>
      <c r="BP308" s="8">
        <f t="shared" si="4"/>
        <v>1</v>
      </c>
    </row>
    <row r="309" spans="1:68" s="19" customFormat="1" x14ac:dyDescent="0.55000000000000004">
      <c r="A309">
        <v>305</v>
      </c>
      <c r="B309" s="18">
        <v>307</v>
      </c>
      <c r="C309" s="16" t="s">
        <v>2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v>0</v>
      </c>
      <c r="AV309" s="8">
        <v>0</v>
      </c>
      <c r="AW309" s="8">
        <v>0</v>
      </c>
      <c r="AX309" s="8">
        <v>0</v>
      </c>
      <c r="AY309" s="8">
        <v>0</v>
      </c>
      <c r="AZ309" s="8">
        <v>0</v>
      </c>
      <c r="BA309" s="8">
        <v>0</v>
      </c>
      <c r="BB309" s="8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I309" s="8">
        <v>0</v>
      </c>
      <c r="BJ309" s="8">
        <v>0</v>
      </c>
      <c r="BK309" s="8">
        <v>0</v>
      </c>
      <c r="BL309" s="8">
        <v>0</v>
      </c>
      <c r="BM309" s="8">
        <v>0</v>
      </c>
      <c r="BN309" s="8">
        <v>0</v>
      </c>
      <c r="BO309" s="8">
        <v>0</v>
      </c>
      <c r="BP309" s="8">
        <f t="shared" si="4"/>
        <v>0</v>
      </c>
    </row>
    <row r="310" spans="1:68" x14ac:dyDescent="0.55000000000000004">
      <c r="A310">
        <v>306</v>
      </c>
      <c r="B310" s="14">
        <v>888</v>
      </c>
      <c r="C310" s="16" t="s">
        <v>2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8">
        <v>0</v>
      </c>
      <c r="AR310" s="8">
        <v>0</v>
      </c>
      <c r="AS310" s="8">
        <v>0</v>
      </c>
      <c r="AT310" s="8">
        <v>0</v>
      </c>
      <c r="AU310" s="8">
        <v>0</v>
      </c>
      <c r="AV310" s="8">
        <v>0</v>
      </c>
      <c r="AW310" s="8">
        <v>0</v>
      </c>
      <c r="AX310" s="8">
        <v>0</v>
      </c>
      <c r="AY310" s="8">
        <v>0</v>
      </c>
      <c r="AZ310" s="8">
        <v>0</v>
      </c>
      <c r="BA310" s="8">
        <v>0</v>
      </c>
      <c r="BB310" s="8">
        <v>0</v>
      </c>
      <c r="BC310" s="8">
        <v>0</v>
      </c>
      <c r="BD310" s="8">
        <v>0</v>
      </c>
      <c r="BE310" s="8">
        <v>0</v>
      </c>
      <c r="BF310" s="8">
        <v>0</v>
      </c>
      <c r="BG310" s="8">
        <v>0</v>
      </c>
      <c r="BH310" s="8">
        <v>0</v>
      </c>
      <c r="BI310" s="8">
        <v>0</v>
      </c>
      <c r="BJ310" s="8">
        <v>0</v>
      </c>
      <c r="BK310" s="8">
        <v>0</v>
      </c>
      <c r="BL310" s="8">
        <v>0</v>
      </c>
      <c r="BM310" s="8">
        <v>0</v>
      </c>
      <c r="BN310" s="8">
        <v>0</v>
      </c>
      <c r="BO310" s="8">
        <v>0</v>
      </c>
      <c r="BP310" s="8">
        <f t="shared" si="4"/>
        <v>0</v>
      </c>
    </row>
    <row r="311" spans="1:68" x14ac:dyDescent="0.55000000000000004">
      <c r="A311">
        <v>307</v>
      </c>
      <c r="B311" s="14">
        <v>308</v>
      </c>
      <c r="C311" s="16" t="s">
        <v>2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v>0</v>
      </c>
      <c r="AV311" s="8">
        <v>0</v>
      </c>
      <c r="AW311" s="8">
        <v>0</v>
      </c>
      <c r="AX311" s="8">
        <v>0</v>
      </c>
      <c r="AY311" s="8">
        <v>0</v>
      </c>
      <c r="AZ311" s="8">
        <v>0</v>
      </c>
      <c r="BA311" s="8">
        <v>0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I311" s="8">
        <v>0</v>
      </c>
      <c r="BJ311" s="8">
        <v>0</v>
      </c>
      <c r="BK311" s="8">
        <v>0</v>
      </c>
      <c r="BL311" s="8">
        <v>0</v>
      </c>
      <c r="BM311" s="8">
        <v>0</v>
      </c>
      <c r="BN311" s="8">
        <v>0</v>
      </c>
      <c r="BO311" s="8">
        <v>0</v>
      </c>
      <c r="BP311" s="8">
        <f t="shared" si="4"/>
        <v>0</v>
      </c>
    </row>
    <row r="312" spans="1:68" x14ac:dyDescent="0.55000000000000004">
      <c r="A312">
        <v>308</v>
      </c>
      <c r="B312" s="14">
        <v>309</v>
      </c>
      <c r="C312" s="16" t="s">
        <v>3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1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v>0</v>
      </c>
      <c r="AU312" s="8">
        <v>0</v>
      </c>
      <c r="AV312" s="8">
        <v>0</v>
      </c>
      <c r="AW312" s="8">
        <v>0</v>
      </c>
      <c r="AX312" s="8">
        <v>0</v>
      </c>
      <c r="AY312" s="8">
        <v>0</v>
      </c>
      <c r="AZ312" s="8">
        <v>0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8">
        <v>0</v>
      </c>
      <c r="BK312" s="8">
        <v>0</v>
      </c>
      <c r="BL312" s="8">
        <v>0</v>
      </c>
      <c r="BM312" s="8">
        <v>0</v>
      </c>
      <c r="BN312" s="8">
        <v>0</v>
      </c>
      <c r="BO312" s="8">
        <v>0</v>
      </c>
      <c r="BP312" s="8">
        <f t="shared" si="4"/>
        <v>1</v>
      </c>
    </row>
    <row r="313" spans="1:68" x14ac:dyDescent="0.55000000000000004">
      <c r="A313">
        <v>309</v>
      </c>
      <c r="B313" s="14">
        <v>310</v>
      </c>
      <c r="C313" s="16" t="s">
        <v>3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1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v>0</v>
      </c>
      <c r="AV313" s="8">
        <v>0</v>
      </c>
      <c r="AW313" s="8">
        <v>0</v>
      </c>
      <c r="AX313" s="8">
        <v>0</v>
      </c>
      <c r="AY313" s="8">
        <v>0</v>
      </c>
      <c r="AZ313" s="8">
        <v>0</v>
      </c>
      <c r="BA313" s="8">
        <v>0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1</v>
      </c>
      <c r="BI313" s="8">
        <v>0</v>
      </c>
      <c r="BJ313" s="8">
        <v>0</v>
      </c>
      <c r="BK313" s="8">
        <v>0</v>
      </c>
      <c r="BL313" s="8">
        <v>0</v>
      </c>
      <c r="BM313" s="8">
        <v>0</v>
      </c>
      <c r="BN313" s="8">
        <v>0</v>
      </c>
      <c r="BO313" s="8">
        <v>0</v>
      </c>
      <c r="BP313" s="8">
        <f t="shared" si="4"/>
        <v>2</v>
      </c>
    </row>
    <row r="314" spans="1:68" x14ac:dyDescent="0.55000000000000004">
      <c r="A314">
        <v>310</v>
      </c>
      <c r="B314" s="14">
        <v>311</v>
      </c>
      <c r="C314" s="16" t="s">
        <v>4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1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0</v>
      </c>
      <c r="AR314" s="8">
        <v>0</v>
      </c>
      <c r="AS314" s="8">
        <v>0</v>
      </c>
      <c r="AT314" s="8">
        <v>0</v>
      </c>
      <c r="AU314" s="8">
        <v>0</v>
      </c>
      <c r="AV314" s="8">
        <v>0</v>
      </c>
      <c r="AW314" s="8">
        <v>0</v>
      </c>
      <c r="AX314" s="8">
        <v>0</v>
      </c>
      <c r="AY314" s="8">
        <v>0</v>
      </c>
      <c r="AZ314" s="8">
        <v>0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I314" s="8">
        <v>0</v>
      </c>
      <c r="BJ314" s="8">
        <v>0</v>
      </c>
      <c r="BK314" s="8">
        <v>0</v>
      </c>
      <c r="BL314" s="8">
        <v>0</v>
      </c>
      <c r="BM314" s="8">
        <v>0</v>
      </c>
      <c r="BN314" s="8">
        <v>0</v>
      </c>
      <c r="BO314" s="8">
        <v>0</v>
      </c>
      <c r="BP314" s="8">
        <f t="shared" si="4"/>
        <v>1</v>
      </c>
    </row>
    <row r="315" spans="1:68" x14ac:dyDescent="0.55000000000000004">
      <c r="A315">
        <v>311</v>
      </c>
      <c r="B315" s="14">
        <v>312</v>
      </c>
      <c r="C315" s="16" t="s">
        <v>3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1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1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v>0</v>
      </c>
      <c r="AV315" s="8">
        <v>0</v>
      </c>
      <c r="AW315" s="8">
        <v>0</v>
      </c>
      <c r="AX315" s="8">
        <v>0</v>
      </c>
      <c r="AY315" s="8">
        <v>0</v>
      </c>
      <c r="AZ315" s="8">
        <v>0</v>
      </c>
      <c r="BA315" s="8">
        <v>0</v>
      </c>
      <c r="BB315" s="8">
        <v>0</v>
      </c>
      <c r="BC315" s="8">
        <v>0</v>
      </c>
      <c r="BD315" s="8">
        <v>0</v>
      </c>
      <c r="BE315" s="8">
        <v>0</v>
      </c>
      <c r="BF315" s="8">
        <v>0</v>
      </c>
      <c r="BG315" s="8">
        <v>0</v>
      </c>
      <c r="BH315" s="8">
        <v>0</v>
      </c>
      <c r="BI315" s="8">
        <v>0</v>
      </c>
      <c r="BJ315" s="8">
        <v>0</v>
      </c>
      <c r="BK315" s="8">
        <v>0</v>
      </c>
      <c r="BL315" s="8">
        <v>0</v>
      </c>
      <c r="BM315" s="8">
        <v>0</v>
      </c>
      <c r="BN315" s="8">
        <v>0</v>
      </c>
      <c r="BO315" s="8">
        <v>0</v>
      </c>
      <c r="BP315" s="8">
        <f t="shared" si="4"/>
        <v>2</v>
      </c>
    </row>
    <row r="316" spans="1:68" x14ac:dyDescent="0.55000000000000004">
      <c r="A316">
        <v>312</v>
      </c>
      <c r="B316" s="14">
        <v>313</v>
      </c>
      <c r="C316" s="16" t="s">
        <v>3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1</v>
      </c>
      <c r="AM316" s="8">
        <v>0</v>
      </c>
      <c r="AN316" s="8">
        <v>0</v>
      </c>
      <c r="AO316" s="8">
        <v>0</v>
      </c>
      <c r="AP316" s="8">
        <v>0</v>
      </c>
      <c r="AQ316" s="8">
        <v>0</v>
      </c>
      <c r="AR316" s="8">
        <v>0</v>
      </c>
      <c r="AS316" s="8">
        <v>0</v>
      </c>
      <c r="AT316" s="8">
        <v>0</v>
      </c>
      <c r="AU316" s="8">
        <v>0</v>
      </c>
      <c r="AV316" s="8">
        <v>0</v>
      </c>
      <c r="AW316" s="8">
        <v>0</v>
      </c>
      <c r="AX316" s="8">
        <v>0</v>
      </c>
      <c r="AY316" s="8">
        <v>0</v>
      </c>
      <c r="AZ316" s="8">
        <v>0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8">
        <v>0</v>
      </c>
      <c r="BK316" s="8">
        <v>0</v>
      </c>
      <c r="BL316" s="8">
        <v>0</v>
      </c>
      <c r="BM316" s="8">
        <v>0</v>
      </c>
      <c r="BN316" s="8">
        <v>0</v>
      </c>
      <c r="BO316" s="8">
        <v>0</v>
      </c>
      <c r="BP316" s="8">
        <f t="shared" si="4"/>
        <v>1</v>
      </c>
    </row>
    <row r="317" spans="1:68" x14ac:dyDescent="0.55000000000000004">
      <c r="A317">
        <v>313</v>
      </c>
      <c r="B317" s="14">
        <v>314</v>
      </c>
      <c r="C317" s="16" t="s">
        <v>3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1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v>0</v>
      </c>
      <c r="AV317" s="8">
        <v>0</v>
      </c>
      <c r="AW317" s="8">
        <v>0</v>
      </c>
      <c r="AX317" s="8">
        <v>0</v>
      </c>
      <c r="AY317" s="8">
        <v>0</v>
      </c>
      <c r="AZ317" s="8">
        <v>0</v>
      </c>
      <c r="BA317" s="8">
        <v>0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1</v>
      </c>
      <c r="BI317" s="8">
        <v>0</v>
      </c>
      <c r="BJ317" s="8">
        <v>0</v>
      </c>
      <c r="BK317" s="8">
        <v>0</v>
      </c>
      <c r="BL317" s="8">
        <v>0</v>
      </c>
      <c r="BM317" s="8">
        <v>0</v>
      </c>
      <c r="BN317" s="8">
        <v>0</v>
      </c>
      <c r="BO317" s="8">
        <v>0</v>
      </c>
      <c r="BP317" s="8">
        <f t="shared" si="4"/>
        <v>2</v>
      </c>
    </row>
    <row r="318" spans="1:68" x14ac:dyDescent="0.55000000000000004">
      <c r="A318">
        <v>314</v>
      </c>
      <c r="B318" s="14">
        <v>315</v>
      </c>
      <c r="C318" s="16" t="s">
        <v>4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  <c r="Y318" s="8">
        <v>0</v>
      </c>
      <c r="Z318" s="8">
        <v>0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8">
        <v>0</v>
      </c>
      <c r="AR318" s="8">
        <v>0</v>
      </c>
      <c r="AS318" s="8">
        <v>0</v>
      </c>
      <c r="AT318" s="8">
        <v>0</v>
      </c>
      <c r="AU318" s="8">
        <v>0</v>
      </c>
      <c r="AV318" s="8">
        <v>0</v>
      </c>
      <c r="AW318" s="8">
        <v>0</v>
      </c>
      <c r="AX318" s="8">
        <v>0</v>
      </c>
      <c r="AY318" s="8">
        <v>0</v>
      </c>
      <c r="AZ318" s="8">
        <v>0</v>
      </c>
      <c r="BA318" s="8">
        <v>0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I318" s="8">
        <v>0</v>
      </c>
      <c r="BJ318" s="8">
        <v>0</v>
      </c>
      <c r="BK318" s="8">
        <v>0</v>
      </c>
      <c r="BL318" s="8">
        <v>0</v>
      </c>
      <c r="BM318" s="8">
        <v>0</v>
      </c>
      <c r="BN318" s="8">
        <v>0</v>
      </c>
      <c r="BO318" s="8">
        <v>0</v>
      </c>
      <c r="BP318" s="8">
        <f t="shared" si="4"/>
        <v>0</v>
      </c>
    </row>
    <row r="319" spans="1:68" x14ac:dyDescent="0.55000000000000004">
      <c r="A319">
        <v>315</v>
      </c>
      <c r="B319" s="14">
        <v>316</v>
      </c>
      <c r="C319" s="16" t="s">
        <v>3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1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v>0</v>
      </c>
      <c r="AV319" s="8">
        <v>0</v>
      </c>
      <c r="AW319" s="8">
        <v>0</v>
      </c>
      <c r="AX319" s="8">
        <v>0</v>
      </c>
      <c r="AY319" s="8">
        <v>0</v>
      </c>
      <c r="AZ319" s="8">
        <v>0</v>
      </c>
      <c r="BA319" s="8">
        <v>0</v>
      </c>
      <c r="BB319" s="8">
        <v>0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1</v>
      </c>
      <c r="BI319" s="8">
        <v>0</v>
      </c>
      <c r="BJ319" s="8">
        <v>0</v>
      </c>
      <c r="BK319" s="8">
        <v>0</v>
      </c>
      <c r="BL319" s="8">
        <v>0</v>
      </c>
      <c r="BM319" s="8">
        <v>0</v>
      </c>
      <c r="BN319" s="8">
        <v>0</v>
      </c>
      <c r="BO319" s="8">
        <v>0</v>
      </c>
      <c r="BP319" s="8">
        <f t="shared" si="4"/>
        <v>2</v>
      </c>
    </row>
    <row r="320" spans="1:68" x14ac:dyDescent="0.55000000000000004">
      <c r="A320">
        <v>316</v>
      </c>
      <c r="B320" s="14">
        <v>317</v>
      </c>
      <c r="C320" s="16" t="s">
        <v>4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8">
        <v>0</v>
      </c>
      <c r="AR320" s="8">
        <v>0</v>
      </c>
      <c r="AS320" s="8">
        <v>0</v>
      </c>
      <c r="AT320" s="8">
        <v>0</v>
      </c>
      <c r="AU320" s="8">
        <v>0</v>
      </c>
      <c r="AV320" s="8">
        <v>0</v>
      </c>
      <c r="AW320" s="8">
        <v>0</v>
      </c>
      <c r="AX320" s="8">
        <v>0</v>
      </c>
      <c r="AY320" s="8">
        <v>0</v>
      </c>
      <c r="AZ320" s="8">
        <v>0</v>
      </c>
      <c r="BA320" s="8">
        <v>0</v>
      </c>
      <c r="BB320" s="8">
        <v>0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0</v>
      </c>
      <c r="BI320" s="8">
        <v>0</v>
      </c>
      <c r="BJ320" s="8">
        <v>0</v>
      </c>
      <c r="BK320" s="8">
        <v>0</v>
      </c>
      <c r="BL320" s="8">
        <v>0</v>
      </c>
      <c r="BM320" s="8">
        <v>0</v>
      </c>
      <c r="BN320" s="8">
        <v>0</v>
      </c>
      <c r="BO320" s="8">
        <v>0</v>
      </c>
      <c r="BP320" s="8">
        <f t="shared" si="4"/>
        <v>0</v>
      </c>
    </row>
    <row r="321" spans="1:68" x14ac:dyDescent="0.55000000000000004">
      <c r="A321">
        <v>317</v>
      </c>
      <c r="B321" s="14">
        <v>318</v>
      </c>
      <c r="C321" s="16" t="s">
        <v>3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1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v>0</v>
      </c>
      <c r="AV321" s="8">
        <v>0</v>
      </c>
      <c r="AW321" s="8">
        <v>0</v>
      </c>
      <c r="AX321" s="8">
        <v>0</v>
      </c>
      <c r="AY321" s="8">
        <v>0</v>
      </c>
      <c r="AZ321" s="8">
        <v>0</v>
      </c>
      <c r="BA321" s="8">
        <v>0</v>
      </c>
      <c r="BB321" s="8">
        <v>0</v>
      </c>
      <c r="BC321" s="8">
        <v>0</v>
      </c>
      <c r="BD321" s="8">
        <v>0</v>
      </c>
      <c r="BE321" s="8">
        <v>0</v>
      </c>
      <c r="BF321" s="8">
        <v>0</v>
      </c>
      <c r="BG321" s="8">
        <v>0</v>
      </c>
      <c r="BH321" s="8">
        <v>1</v>
      </c>
      <c r="BI321" s="8">
        <v>0</v>
      </c>
      <c r="BJ321" s="8">
        <v>0</v>
      </c>
      <c r="BK321" s="8">
        <v>0</v>
      </c>
      <c r="BL321" s="8">
        <v>0</v>
      </c>
      <c r="BM321" s="8">
        <v>0</v>
      </c>
      <c r="BN321" s="8">
        <v>0</v>
      </c>
      <c r="BO321" s="8">
        <v>0</v>
      </c>
      <c r="BP321" s="8">
        <f t="shared" si="4"/>
        <v>2</v>
      </c>
    </row>
    <row r="322" spans="1:68" x14ac:dyDescent="0.55000000000000004">
      <c r="A322">
        <v>318</v>
      </c>
      <c r="B322" s="14">
        <v>319</v>
      </c>
      <c r="C322" s="16" t="s">
        <v>3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0</v>
      </c>
      <c r="AI322" s="8">
        <v>0</v>
      </c>
      <c r="AJ322" s="8">
        <v>0</v>
      </c>
      <c r="AK322" s="8">
        <v>0</v>
      </c>
      <c r="AL322" s="8">
        <v>1</v>
      </c>
      <c r="AM322" s="8">
        <v>0</v>
      </c>
      <c r="AN322" s="8">
        <v>0</v>
      </c>
      <c r="AO322" s="8">
        <v>0</v>
      </c>
      <c r="AP322" s="8">
        <v>0</v>
      </c>
      <c r="AQ322" s="8">
        <v>0</v>
      </c>
      <c r="AR322" s="8">
        <v>0</v>
      </c>
      <c r="AS322" s="8">
        <v>0</v>
      </c>
      <c r="AT322" s="8">
        <v>0</v>
      </c>
      <c r="AU322" s="8">
        <v>0</v>
      </c>
      <c r="AV322" s="8">
        <v>0</v>
      </c>
      <c r="AW322" s="8">
        <v>0</v>
      </c>
      <c r="AX322" s="8">
        <v>0</v>
      </c>
      <c r="AY322" s="8">
        <v>0</v>
      </c>
      <c r="AZ322" s="8">
        <v>0</v>
      </c>
      <c r="BA322" s="8">
        <v>0</v>
      </c>
      <c r="BB322" s="8">
        <v>0</v>
      </c>
      <c r="BC322" s="8">
        <v>0</v>
      </c>
      <c r="BD322" s="8">
        <v>0</v>
      </c>
      <c r="BE322" s="8">
        <v>0</v>
      </c>
      <c r="BF322" s="8">
        <v>0</v>
      </c>
      <c r="BG322" s="8">
        <v>0</v>
      </c>
      <c r="BH322" s="8">
        <v>1</v>
      </c>
      <c r="BI322" s="8">
        <v>0</v>
      </c>
      <c r="BJ322" s="8">
        <v>0</v>
      </c>
      <c r="BK322" s="8">
        <v>0</v>
      </c>
      <c r="BL322" s="8">
        <v>0</v>
      </c>
      <c r="BM322" s="8">
        <v>0</v>
      </c>
      <c r="BN322" s="8">
        <v>0</v>
      </c>
      <c r="BO322" s="8">
        <v>0</v>
      </c>
      <c r="BP322" s="8">
        <f t="shared" si="4"/>
        <v>2</v>
      </c>
    </row>
    <row r="323" spans="1:68" x14ac:dyDescent="0.55000000000000004">
      <c r="A323">
        <v>319</v>
      </c>
      <c r="B323" s="14">
        <v>320</v>
      </c>
      <c r="C323" s="16" t="s">
        <v>4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1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v>0</v>
      </c>
      <c r="AV323" s="8">
        <v>0</v>
      </c>
      <c r="AW323" s="8">
        <v>0</v>
      </c>
      <c r="AX323" s="8">
        <v>0</v>
      </c>
      <c r="AY323" s="8">
        <v>0</v>
      </c>
      <c r="AZ323" s="8">
        <v>0</v>
      </c>
      <c r="BA323" s="8">
        <v>0</v>
      </c>
      <c r="BB323" s="8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I323" s="8">
        <v>0</v>
      </c>
      <c r="BJ323" s="8">
        <v>0</v>
      </c>
      <c r="BK323" s="8">
        <v>0</v>
      </c>
      <c r="BL323" s="8">
        <v>0</v>
      </c>
      <c r="BM323" s="8">
        <v>0</v>
      </c>
      <c r="BN323" s="8">
        <v>0</v>
      </c>
      <c r="BO323" s="8">
        <v>0</v>
      </c>
      <c r="BP323" s="8">
        <f t="shared" si="4"/>
        <v>1</v>
      </c>
    </row>
    <row r="324" spans="1:68" x14ac:dyDescent="0.55000000000000004">
      <c r="A324">
        <v>320</v>
      </c>
      <c r="B324" s="14">
        <v>321</v>
      </c>
      <c r="C324" s="16" t="s">
        <v>2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0</v>
      </c>
      <c r="AS324" s="8">
        <v>0</v>
      </c>
      <c r="AT324" s="8">
        <v>0</v>
      </c>
      <c r="AU324" s="8">
        <v>0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f t="shared" si="4"/>
        <v>0</v>
      </c>
    </row>
    <row r="325" spans="1:68" x14ac:dyDescent="0.55000000000000004">
      <c r="A325">
        <v>321</v>
      </c>
      <c r="B325" s="14">
        <v>322</v>
      </c>
      <c r="C325" s="16" t="s">
        <v>3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1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v>0</v>
      </c>
      <c r="AV325" s="8">
        <v>0</v>
      </c>
      <c r="AW325" s="8">
        <v>0</v>
      </c>
      <c r="AX325" s="8">
        <v>0</v>
      </c>
      <c r="AY325" s="8">
        <v>0</v>
      </c>
      <c r="AZ325" s="8">
        <v>0</v>
      </c>
      <c r="BA325" s="8">
        <v>0</v>
      </c>
      <c r="BB325" s="8">
        <v>0</v>
      </c>
      <c r="BC325" s="8">
        <v>0</v>
      </c>
      <c r="BD325" s="8">
        <v>0</v>
      </c>
      <c r="BE325" s="8">
        <v>0</v>
      </c>
      <c r="BF325" s="8">
        <v>0</v>
      </c>
      <c r="BG325" s="8">
        <v>0</v>
      </c>
      <c r="BH325" s="8">
        <v>0</v>
      </c>
      <c r="BI325" s="8">
        <v>0</v>
      </c>
      <c r="BJ325" s="8">
        <v>0</v>
      </c>
      <c r="BK325" s="8">
        <v>0</v>
      </c>
      <c r="BL325" s="8">
        <v>0</v>
      </c>
      <c r="BM325" s="8">
        <v>0</v>
      </c>
      <c r="BN325" s="8">
        <v>0</v>
      </c>
      <c r="BO325" s="8">
        <v>0</v>
      </c>
      <c r="BP325" s="8">
        <f t="shared" si="4"/>
        <v>1</v>
      </c>
    </row>
    <row r="326" spans="1:68" x14ac:dyDescent="0.55000000000000004">
      <c r="A326">
        <v>322</v>
      </c>
      <c r="B326" s="14">
        <v>323</v>
      </c>
      <c r="C326" s="16" t="s">
        <v>4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8">
        <v>0</v>
      </c>
      <c r="AR326" s="8">
        <v>0</v>
      </c>
      <c r="AS326" s="8">
        <v>0</v>
      </c>
      <c r="AT326" s="8">
        <v>0</v>
      </c>
      <c r="AU326" s="8">
        <v>0</v>
      </c>
      <c r="AV326" s="8">
        <v>0</v>
      </c>
      <c r="AW326" s="8">
        <v>0</v>
      </c>
      <c r="AX326" s="8">
        <v>0</v>
      </c>
      <c r="AY326" s="8">
        <v>0</v>
      </c>
      <c r="AZ326" s="8">
        <v>0</v>
      </c>
      <c r="BA326" s="8">
        <v>0</v>
      </c>
      <c r="BB326" s="8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8">
        <v>0</v>
      </c>
      <c r="BK326" s="8">
        <v>0</v>
      </c>
      <c r="BL326" s="8">
        <v>0</v>
      </c>
      <c r="BM326" s="8">
        <v>0</v>
      </c>
      <c r="BN326" s="8">
        <v>0</v>
      </c>
      <c r="BO326" s="8">
        <v>0</v>
      </c>
      <c r="BP326" s="8">
        <f t="shared" ref="BP326:BP389" si="5">SUM(D326:BO326)</f>
        <v>0</v>
      </c>
    </row>
    <row r="327" spans="1:68" x14ac:dyDescent="0.55000000000000004">
      <c r="A327">
        <v>323</v>
      </c>
      <c r="B327" s="14">
        <v>324</v>
      </c>
      <c r="C327" s="16" t="s">
        <v>4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v>0</v>
      </c>
      <c r="AV327" s="8">
        <v>0</v>
      </c>
      <c r="AW327" s="8">
        <v>0</v>
      </c>
      <c r="AX327" s="8">
        <v>0</v>
      </c>
      <c r="AY327" s="8">
        <v>0</v>
      </c>
      <c r="AZ327" s="8">
        <v>0</v>
      </c>
      <c r="BA327" s="8">
        <v>0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I327" s="8">
        <v>0</v>
      </c>
      <c r="BJ327" s="8">
        <v>0</v>
      </c>
      <c r="BK327" s="8">
        <v>0</v>
      </c>
      <c r="BL327" s="8">
        <v>0</v>
      </c>
      <c r="BM327" s="8">
        <v>0</v>
      </c>
      <c r="BN327" s="8">
        <v>0</v>
      </c>
      <c r="BO327" s="8">
        <v>0</v>
      </c>
      <c r="BP327" s="8">
        <f t="shared" si="5"/>
        <v>0</v>
      </c>
    </row>
    <row r="328" spans="1:68" x14ac:dyDescent="0.55000000000000004">
      <c r="A328">
        <v>324</v>
      </c>
      <c r="B328" s="14">
        <v>325</v>
      </c>
      <c r="C328" s="16" t="s">
        <v>3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1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R328" s="8">
        <v>0</v>
      </c>
      <c r="AS328" s="8">
        <v>0</v>
      </c>
      <c r="AT328" s="8">
        <v>0</v>
      </c>
      <c r="AU328" s="8">
        <v>0</v>
      </c>
      <c r="AV328" s="8">
        <v>0</v>
      </c>
      <c r="AW328" s="8">
        <v>0</v>
      </c>
      <c r="AX328" s="8">
        <v>0</v>
      </c>
      <c r="AY328" s="8">
        <v>0</v>
      </c>
      <c r="AZ328" s="8">
        <v>0</v>
      </c>
      <c r="BA328" s="8">
        <v>0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1</v>
      </c>
      <c r="BI328" s="8">
        <v>0</v>
      </c>
      <c r="BJ328" s="8">
        <v>0</v>
      </c>
      <c r="BK328" s="8">
        <v>0</v>
      </c>
      <c r="BL328" s="8">
        <v>0</v>
      </c>
      <c r="BM328" s="8">
        <v>0</v>
      </c>
      <c r="BN328" s="8">
        <v>0</v>
      </c>
      <c r="BO328" s="8">
        <v>0</v>
      </c>
      <c r="BP328" s="8">
        <f t="shared" si="5"/>
        <v>2</v>
      </c>
    </row>
    <row r="329" spans="1:68" x14ac:dyDescent="0.55000000000000004">
      <c r="A329">
        <v>325</v>
      </c>
      <c r="B329" s="14">
        <v>326</v>
      </c>
      <c r="C329" s="16" t="s">
        <v>4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v>0</v>
      </c>
      <c r="AV329" s="8">
        <v>0</v>
      </c>
      <c r="AW329" s="8">
        <v>0</v>
      </c>
      <c r="AX329" s="8">
        <v>0</v>
      </c>
      <c r="AY329" s="8">
        <v>0</v>
      </c>
      <c r="AZ329" s="8">
        <v>0</v>
      </c>
      <c r="BA329" s="8">
        <v>0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I329" s="8">
        <v>0</v>
      </c>
      <c r="BJ329" s="8">
        <v>0</v>
      </c>
      <c r="BK329" s="8">
        <v>0</v>
      </c>
      <c r="BL329" s="8">
        <v>0</v>
      </c>
      <c r="BM329" s="8">
        <v>0</v>
      </c>
      <c r="BN329" s="8">
        <v>0</v>
      </c>
      <c r="BO329" s="8">
        <v>0</v>
      </c>
      <c r="BP329" s="8">
        <f t="shared" si="5"/>
        <v>0</v>
      </c>
    </row>
    <row r="330" spans="1:68" x14ac:dyDescent="0.55000000000000004">
      <c r="A330">
        <v>326</v>
      </c>
      <c r="B330" s="14">
        <v>327</v>
      </c>
      <c r="C330" s="16" t="s">
        <v>3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1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R330" s="8">
        <v>0</v>
      </c>
      <c r="AS330" s="8">
        <v>0</v>
      </c>
      <c r="AT330" s="8">
        <v>0</v>
      </c>
      <c r="AU330" s="8">
        <v>0</v>
      </c>
      <c r="AV330" s="8">
        <v>0</v>
      </c>
      <c r="AW330" s="8">
        <v>0</v>
      </c>
      <c r="AX330" s="8">
        <v>0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0</v>
      </c>
      <c r="BI330" s="8">
        <v>0</v>
      </c>
      <c r="BJ330" s="8">
        <v>0</v>
      </c>
      <c r="BK330" s="8">
        <v>0</v>
      </c>
      <c r="BL330" s="8">
        <v>0</v>
      </c>
      <c r="BM330" s="8">
        <v>0</v>
      </c>
      <c r="BN330" s="8">
        <v>0</v>
      </c>
      <c r="BO330" s="8">
        <v>0</v>
      </c>
      <c r="BP330" s="8">
        <f t="shared" si="5"/>
        <v>1</v>
      </c>
    </row>
    <row r="331" spans="1:68" x14ac:dyDescent="0.55000000000000004">
      <c r="A331">
        <v>327</v>
      </c>
      <c r="B331" s="14">
        <v>328</v>
      </c>
      <c r="C331" s="16" t="s">
        <v>2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v>0</v>
      </c>
      <c r="AV331" s="8">
        <v>0</v>
      </c>
      <c r="AW331" s="8">
        <v>0</v>
      </c>
      <c r="AX331" s="8">
        <v>0</v>
      </c>
      <c r="AY331" s="8">
        <v>0</v>
      </c>
      <c r="AZ331" s="8">
        <v>0</v>
      </c>
      <c r="BA331" s="8">
        <v>0</v>
      </c>
      <c r="BB331" s="8">
        <v>0</v>
      </c>
      <c r="BC331" s="8">
        <v>0</v>
      </c>
      <c r="BD331" s="8">
        <v>0</v>
      </c>
      <c r="BE331" s="8">
        <v>0</v>
      </c>
      <c r="BF331" s="8">
        <v>0</v>
      </c>
      <c r="BG331" s="8">
        <v>0</v>
      </c>
      <c r="BH331" s="8">
        <v>0</v>
      </c>
      <c r="BI331" s="8">
        <v>0</v>
      </c>
      <c r="BJ331" s="8">
        <v>0</v>
      </c>
      <c r="BK331" s="8">
        <v>0</v>
      </c>
      <c r="BL331" s="8">
        <v>0</v>
      </c>
      <c r="BM331" s="8">
        <v>0</v>
      </c>
      <c r="BN331" s="8">
        <v>0</v>
      </c>
      <c r="BO331" s="8">
        <v>0</v>
      </c>
      <c r="BP331" s="8">
        <f t="shared" si="5"/>
        <v>0</v>
      </c>
    </row>
    <row r="332" spans="1:68" x14ac:dyDescent="0.55000000000000004">
      <c r="A332">
        <v>328</v>
      </c>
      <c r="B332" s="14">
        <v>329</v>
      </c>
      <c r="C332" s="16" t="s">
        <v>2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R332" s="8">
        <v>0</v>
      </c>
      <c r="AS332" s="8">
        <v>0</v>
      </c>
      <c r="AT332" s="8">
        <v>0</v>
      </c>
      <c r="AU332" s="8">
        <v>0</v>
      </c>
      <c r="AV332" s="8">
        <v>0</v>
      </c>
      <c r="AW332" s="8">
        <v>0</v>
      </c>
      <c r="AX332" s="8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0</v>
      </c>
      <c r="BO332" s="8">
        <v>0</v>
      </c>
      <c r="BP332" s="8">
        <f t="shared" si="5"/>
        <v>0</v>
      </c>
    </row>
    <row r="333" spans="1:68" x14ac:dyDescent="0.55000000000000004">
      <c r="A333">
        <v>329</v>
      </c>
      <c r="B333" s="14">
        <v>330</v>
      </c>
      <c r="C333" s="16" t="s">
        <v>2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v>0</v>
      </c>
      <c r="AV333" s="8">
        <v>0</v>
      </c>
      <c r="AW333" s="8">
        <v>0</v>
      </c>
      <c r="AX333" s="8">
        <v>0</v>
      </c>
      <c r="AY333" s="8">
        <v>0</v>
      </c>
      <c r="AZ333" s="8">
        <v>0</v>
      </c>
      <c r="BA333" s="8">
        <v>0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0</v>
      </c>
      <c r="BI333" s="8">
        <v>0</v>
      </c>
      <c r="BJ333" s="8">
        <v>0</v>
      </c>
      <c r="BK333" s="8">
        <v>0</v>
      </c>
      <c r="BL333" s="8">
        <v>0</v>
      </c>
      <c r="BM333" s="8">
        <v>0</v>
      </c>
      <c r="BN333" s="8">
        <v>0</v>
      </c>
      <c r="BO333" s="8">
        <v>0</v>
      </c>
      <c r="BP333" s="8">
        <f t="shared" si="5"/>
        <v>0</v>
      </c>
    </row>
    <row r="334" spans="1:68" x14ac:dyDescent="0.55000000000000004">
      <c r="A334">
        <v>330</v>
      </c>
      <c r="B334" s="14">
        <v>331</v>
      </c>
      <c r="C334" s="16" t="s">
        <v>3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1</v>
      </c>
      <c r="AM334" s="8">
        <v>0</v>
      </c>
      <c r="AN334" s="8">
        <v>0</v>
      </c>
      <c r="AO334" s="8">
        <v>0</v>
      </c>
      <c r="AP334" s="8">
        <v>0</v>
      </c>
      <c r="AQ334" s="8">
        <v>0</v>
      </c>
      <c r="AR334" s="8">
        <v>0</v>
      </c>
      <c r="AS334" s="8">
        <v>0</v>
      </c>
      <c r="AT334" s="8">
        <v>0</v>
      </c>
      <c r="AU334" s="8">
        <v>0</v>
      </c>
      <c r="AV334" s="8">
        <v>0</v>
      </c>
      <c r="AW334" s="8">
        <v>0</v>
      </c>
      <c r="AX334" s="8">
        <v>0</v>
      </c>
      <c r="AY334" s="8">
        <v>0</v>
      </c>
      <c r="AZ334" s="8">
        <v>0</v>
      </c>
      <c r="BA334" s="8">
        <v>0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1</v>
      </c>
      <c r="BI334" s="8">
        <v>0</v>
      </c>
      <c r="BJ334" s="8">
        <v>0</v>
      </c>
      <c r="BK334" s="8">
        <v>0</v>
      </c>
      <c r="BL334" s="8">
        <v>0</v>
      </c>
      <c r="BM334" s="8">
        <v>0</v>
      </c>
      <c r="BN334" s="8">
        <v>0</v>
      </c>
      <c r="BO334" s="8">
        <v>0</v>
      </c>
      <c r="BP334" s="8">
        <f t="shared" si="5"/>
        <v>2</v>
      </c>
    </row>
    <row r="335" spans="1:68" x14ac:dyDescent="0.55000000000000004">
      <c r="A335">
        <v>331</v>
      </c>
      <c r="B335" s="14">
        <v>332</v>
      </c>
      <c r="C335" s="16" t="s">
        <v>2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v>0</v>
      </c>
      <c r="AV335" s="8">
        <v>0</v>
      </c>
      <c r="AW335" s="8">
        <v>0</v>
      </c>
      <c r="AX335" s="8">
        <v>0</v>
      </c>
      <c r="AY335" s="8">
        <v>0</v>
      </c>
      <c r="AZ335" s="8">
        <v>0</v>
      </c>
      <c r="BA335" s="8">
        <v>0</v>
      </c>
      <c r="BB335" s="8">
        <v>0</v>
      </c>
      <c r="BC335" s="8">
        <v>0</v>
      </c>
      <c r="BD335" s="8">
        <v>0</v>
      </c>
      <c r="BE335" s="8">
        <v>0</v>
      </c>
      <c r="BF335" s="8">
        <v>0</v>
      </c>
      <c r="BG335" s="8">
        <v>0</v>
      </c>
      <c r="BH335" s="8">
        <v>0</v>
      </c>
      <c r="BI335" s="8">
        <v>0</v>
      </c>
      <c r="BJ335" s="8">
        <v>0</v>
      </c>
      <c r="BK335" s="8">
        <v>0</v>
      </c>
      <c r="BL335" s="8">
        <v>0</v>
      </c>
      <c r="BM335" s="8">
        <v>0</v>
      </c>
      <c r="BN335" s="8">
        <v>0</v>
      </c>
      <c r="BO335" s="8">
        <v>0</v>
      </c>
      <c r="BP335" s="8">
        <f t="shared" si="5"/>
        <v>0</v>
      </c>
    </row>
    <row r="336" spans="1:68" x14ac:dyDescent="0.55000000000000004">
      <c r="A336">
        <v>332</v>
      </c>
      <c r="B336" s="14">
        <v>333</v>
      </c>
      <c r="C336" s="16" t="s">
        <v>3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0</v>
      </c>
      <c r="AI336" s="8">
        <v>0</v>
      </c>
      <c r="AJ336" s="8">
        <v>0</v>
      </c>
      <c r="AK336" s="8">
        <v>0</v>
      </c>
      <c r="AL336" s="8">
        <v>1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R336" s="8">
        <v>0</v>
      </c>
      <c r="AS336" s="8">
        <v>0</v>
      </c>
      <c r="AT336" s="8">
        <v>0</v>
      </c>
      <c r="AU336" s="8">
        <v>0</v>
      </c>
      <c r="AV336" s="8">
        <v>0</v>
      </c>
      <c r="AW336" s="8">
        <v>0</v>
      </c>
      <c r="AX336" s="8">
        <v>0</v>
      </c>
      <c r="AY336" s="8">
        <v>0</v>
      </c>
      <c r="AZ336" s="8">
        <v>0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1</v>
      </c>
      <c r="BI336" s="8">
        <v>0</v>
      </c>
      <c r="BJ336" s="8">
        <v>0</v>
      </c>
      <c r="BK336" s="8">
        <v>0</v>
      </c>
      <c r="BL336" s="8">
        <v>0</v>
      </c>
      <c r="BM336" s="8">
        <v>0</v>
      </c>
      <c r="BN336" s="8">
        <v>0</v>
      </c>
      <c r="BO336" s="8">
        <v>0</v>
      </c>
      <c r="BP336" s="8">
        <f t="shared" si="5"/>
        <v>2</v>
      </c>
    </row>
    <row r="337" spans="1:68" x14ac:dyDescent="0.55000000000000004">
      <c r="A337">
        <v>333</v>
      </c>
      <c r="B337" s="14">
        <v>889</v>
      </c>
      <c r="C337" s="16" t="s">
        <v>2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v>0</v>
      </c>
      <c r="AV337" s="8">
        <v>0</v>
      </c>
      <c r="AW337" s="8">
        <v>0</v>
      </c>
      <c r="AX337" s="8">
        <v>0</v>
      </c>
      <c r="AY337" s="8">
        <v>0</v>
      </c>
      <c r="AZ337" s="8">
        <v>0</v>
      </c>
      <c r="BA337" s="8">
        <v>0</v>
      </c>
      <c r="BB337" s="8">
        <v>0</v>
      </c>
      <c r="BC337" s="8">
        <v>0</v>
      </c>
      <c r="BD337" s="8">
        <v>0</v>
      </c>
      <c r="BE337" s="8">
        <v>0</v>
      </c>
      <c r="BF337" s="8">
        <v>0</v>
      </c>
      <c r="BG337" s="8">
        <v>0</v>
      </c>
      <c r="BH337" s="8">
        <v>0</v>
      </c>
      <c r="BI337" s="8">
        <v>0</v>
      </c>
      <c r="BJ337" s="8">
        <v>0</v>
      </c>
      <c r="BK337" s="8">
        <v>0</v>
      </c>
      <c r="BL337" s="8">
        <v>0</v>
      </c>
      <c r="BM337" s="8">
        <v>0</v>
      </c>
      <c r="BN337" s="8">
        <v>0</v>
      </c>
      <c r="BO337" s="8">
        <v>0</v>
      </c>
      <c r="BP337" s="8">
        <f t="shared" si="5"/>
        <v>0</v>
      </c>
    </row>
    <row r="338" spans="1:68" x14ac:dyDescent="0.55000000000000004">
      <c r="A338">
        <v>334</v>
      </c>
      <c r="B338" s="14">
        <v>334</v>
      </c>
      <c r="C338" s="16" t="s">
        <v>2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0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8">
        <v>0</v>
      </c>
      <c r="AR338" s="8">
        <v>0</v>
      </c>
      <c r="AS338" s="8">
        <v>0</v>
      </c>
      <c r="AT338" s="8">
        <v>0</v>
      </c>
      <c r="AU338" s="8">
        <v>0</v>
      </c>
      <c r="AV338" s="8">
        <v>0</v>
      </c>
      <c r="AW338" s="8">
        <v>0</v>
      </c>
      <c r="AX338" s="8">
        <v>0</v>
      </c>
      <c r="AY338" s="8">
        <v>0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8">
        <v>0</v>
      </c>
      <c r="BK338" s="8">
        <v>0</v>
      </c>
      <c r="BL338" s="8">
        <v>0</v>
      </c>
      <c r="BM338" s="8">
        <v>0</v>
      </c>
      <c r="BN338" s="8">
        <v>0</v>
      </c>
      <c r="BO338" s="8">
        <v>0</v>
      </c>
      <c r="BP338" s="8">
        <f t="shared" si="5"/>
        <v>0</v>
      </c>
    </row>
    <row r="339" spans="1:68" x14ac:dyDescent="0.55000000000000004">
      <c r="A339">
        <v>335</v>
      </c>
      <c r="B339" s="14">
        <v>890</v>
      </c>
      <c r="C339" s="16" t="s">
        <v>2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f t="shared" si="5"/>
        <v>0</v>
      </c>
    </row>
    <row r="340" spans="1:68" x14ac:dyDescent="0.55000000000000004">
      <c r="A340">
        <v>336</v>
      </c>
      <c r="B340" s="14">
        <v>335</v>
      </c>
      <c r="C340" s="16" t="s">
        <v>2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0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8">
        <v>0</v>
      </c>
      <c r="AR340" s="8">
        <v>0</v>
      </c>
      <c r="AS340" s="8">
        <v>0</v>
      </c>
      <c r="AT340" s="8">
        <v>0</v>
      </c>
      <c r="AU340" s="8">
        <v>0</v>
      </c>
      <c r="AV340" s="8">
        <v>0</v>
      </c>
      <c r="AW340" s="8">
        <v>0</v>
      </c>
      <c r="AX340" s="8">
        <v>0</v>
      </c>
      <c r="AY340" s="8">
        <v>0</v>
      </c>
      <c r="AZ340" s="8">
        <v>0</v>
      </c>
      <c r="BA340" s="8">
        <v>0</v>
      </c>
      <c r="BB340" s="8">
        <v>0</v>
      </c>
      <c r="BC340" s="8">
        <v>0</v>
      </c>
      <c r="BD340" s="8">
        <v>0</v>
      </c>
      <c r="BE340" s="8">
        <v>0</v>
      </c>
      <c r="BF340" s="8">
        <v>0</v>
      </c>
      <c r="BG340" s="8">
        <v>0</v>
      </c>
      <c r="BH340" s="8">
        <v>0</v>
      </c>
      <c r="BI340" s="8">
        <v>0</v>
      </c>
      <c r="BJ340" s="8">
        <v>0</v>
      </c>
      <c r="BK340" s="8">
        <v>0</v>
      </c>
      <c r="BL340" s="8">
        <v>0</v>
      </c>
      <c r="BM340" s="8">
        <v>0</v>
      </c>
      <c r="BN340" s="8">
        <v>0</v>
      </c>
      <c r="BO340" s="8">
        <v>0</v>
      </c>
      <c r="BP340" s="8">
        <f t="shared" si="5"/>
        <v>0</v>
      </c>
    </row>
    <row r="341" spans="1:68" x14ac:dyDescent="0.55000000000000004">
      <c r="A341">
        <v>337</v>
      </c>
      <c r="B341" s="14">
        <v>336</v>
      </c>
      <c r="C341" s="16" t="s">
        <v>3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1</v>
      </c>
      <c r="AM341" s="29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v>0</v>
      </c>
      <c r="AV341" s="8">
        <v>0</v>
      </c>
      <c r="AW341" s="8">
        <v>0</v>
      </c>
      <c r="AX341" s="8">
        <v>0</v>
      </c>
      <c r="AY341" s="8">
        <v>0</v>
      </c>
      <c r="AZ341" s="8">
        <v>0</v>
      </c>
      <c r="BA341" s="8">
        <v>0</v>
      </c>
      <c r="BB341" s="8">
        <v>0</v>
      </c>
      <c r="BC341" s="8">
        <v>0</v>
      </c>
      <c r="BD341" s="8">
        <v>0</v>
      </c>
      <c r="BE341" s="8">
        <v>0</v>
      </c>
      <c r="BF341" s="8">
        <v>0</v>
      </c>
      <c r="BG341" s="8">
        <v>0</v>
      </c>
      <c r="BH341" s="8">
        <v>1</v>
      </c>
      <c r="BI341" s="8">
        <v>0</v>
      </c>
      <c r="BJ341" s="8">
        <v>0</v>
      </c>
      <c r="BK341" s="8">
        <v>0</v>
      </c>
      <c r="BL341" s="8">
        <v>0</v>
      </c>
      <c r="BM341" s="8">
        <v>0</v>
      </c>
      <c r="BN341" s="8">
        <v>0</v>
      </c>
      <c r="BO341" s="8">
        <v>0</v>
      </c>
      <c r="BP341" s="8">
        <f t="shared" si="5"/>
        <v>2</v>
      </c>
    </row>
    <row r="342" spans="1:68" x14ac:dyDescent="0.55000000000000004">
      <c r="A342">
        <v>338</v>
      </c>
      <c r="B342" s="14">
        <v>337</v>
      </c>
      <c r="C342" s="16" t="s">
        <v>2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0</v>
      </c>
      <c r="AQ342" s="8">
        <v>0</v>
      </c>
      <c r="AR342" s="8">
        <v>0</v>
      </c>
      <c r="AS342" s="8">
        <v>0</v>
      </c>
      <c r="AT342" s="8">
        <v>0</v>
      </c>
      <c r="AU342" s="8">
        <v>0</v>
      </c>
      <c r="AV342" s="8">
        <v>0</v>
      </c>
      <c r="AW342" s="8">
        <v>0</v>
      </c>
      <c r="AX342" s="8">
        <v>0</v>
      </c>
      <c r="AY342" s="8">
        <v>0</v>
      </c>
      <c r="AZ342" s="8">
        <v>0</v>
      </c>
      <c r="BA342" s="8">
        <v>0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8">
        <v>0</v>
      </c>
      <c r="BK342" s="8">
        <v>0</v>
      </c>
      <c r="BL342" s="8">
        <v>0</v>
      </c>
      <c r="BM342" s="8">
        <v>0</v>
      </c>
      <c r="BN342" s="8">
        <v>0</v>
      </c>
      <c r="BO342" s="8">
        <v>0</v>
      </c>
      <c r="BP342" s="8">
        <f t="shared" si="5"/>
        <v>0</v>
      </c>
    </row>
    <row r="343" spans="1:68" x14ac:dyDescent="0.55000000000000004">
      <c r="A343">
        <v>339</v>
      </c>
      <c r="B343" s="14">
        <v>338</v>
      </c>
      <c r="C343" s="16" t="s">
        <v>2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v>0</v>
      </c>
      <c r="AV343" s="8">
        <v>0</v>
      </c>
      <c r="AW343" s="8">
        <v>0</v>
      </c>
      <c r="AX343" s="8">
        <v>0</v>
      </c>
      <c r="AY343" s="8">
        <v>0</v>
      </c>
      <c r="AZ343" s="8">
        <v>0</v>
      </c>
      <c r="BA343" s="8">
        <v>0</v>
      </c>
      <c r="BB343" s="8">
        <v>0</v>
      </c>
      <c r="BC343" s="8">
        <v>0</v>
      </c>
      <c r="BD343" s="8">
        <v>0</v>
      </c>
      <c r="BE343" s="8">
        <v>0</v>
      </c>
      <c r="BF343" s="8">
        <v>0</v>
      </c>
      <c r="BG343" s="8">
        <v>0</v>
      </c>
      <c r="BH343" s="8">
        <v>0</v>
      </c>
      <c r="BI343" s="8">
        <v>0</v>
      </c>
      <c r="BJ343" s="8">
        <v>0</v>
      </c>
      <c r="BK343" s="8">
        <v>0</v>
      </c>
      <c r="BL343" s="8">
        <v>0</v>
      </c>
      <c r="BM343" s="8">
        <v>0</v>
      </c>
      <c r="BN343" s="8">
        <v>0</v>
      </c>
      <c r="BO343" s="8">
        <v>0</v>
      </c>
      <c r="BP343" s="8">
        <f t="shared" si="5"/>
        <v>0</v>
      </c>
    </row>
    <row r="344" spans="1:68" x14ac:dyDescent="0.55000000000000004">
      <c r="A344">
        <v>340</v>
      </c>
      <c r="B344" s="14">
        <v>339</v>
      </c>
      <c r="C344" s="16" t="s">
        <v>2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1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1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</v>
      </c>
      <c r="AQ344" s="8">
        <v>0</v>
      </c>
      <c r="AR344" s="8">
        <v>0</v>
      </c>
      <c r="AS344" s="8">
        <v>0</v>
      </c>
      <c r="AT344" s="8">
        <v>0</v>
      </c>
      <c r="AU344" s="8">
        <v>0</v>
      </c>
      <c r="AV344" s="8">
        <v>0</v>
      </c>
      <c r="AW344" s="8">
        <v>0</v>
      </c>
      <c r="AX344" s="8">
        <v>0</v>
      </c>
      <c r="AY344" s="8">
        <v>0</v>
      </c>
      <c r="AZ344" s="8">
        <v>0</v>
      </c>
      <c r="BA344" s="8">
        <v>0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I344" s="8">
        <v>0</v>
      </c>
      <c r="BJ344" s="8">
        <v>0</v>
      </c>
      <c r="BK344" s="8">
        <v>0</v>
      </c>
      <c r="BL344" s="8">
        <v>0</v>
      </c>
      <c r="BM344" s="8">
        <v>0</v>
      </c>
      <c r="BN344" s="8">
        <v>0</v>
      </c>
      <c r="BO344" s="8">
        <v>0</v>
      </c>
      <c r="BP344" s="8">
        <f t="shared" si="5"/>
        <v>2</v>
      </c>
    </row>
    <row r="345" spans="1:68" x14ac:dyDescent="0.55000000000000004">
      <c r="A345">
        <v>341</v>
      </c>
      <c r="B345" s="14">
        <v>340</v>
      </c>
      <c r="C345" s="16" t="s">
        <v>2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v>0</v>
      </c>
      <c r="AV345" s="8">
        <v>0</v>
      </c>
      <c r="AW345" s="8">
        <v>0</v>
      </c>
      <c r="AX345" s="8">
        <v>0</v>
      </c>
      <c r="AY345" s="8">
        <v>0</v>
      </c>
      <c r="AZ345" s="8">
        <v>0</v>
      </c>
      <c r="BA345" s="8">
        <v>0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I345" s="8">
        <v>0</v>
      </c>
      <c r="BJ345" s="8">
        <v>0</v>
      </c>
      <c r="BK345" s="8">
        <v>0</v>
      </c>
      <c r="BL345" s="8">
        <v>0</v>
      </c>
      <c r="BM345" s="8">
        <v>0</v>
      </c>
      <c r="BN345" s="8">
        <v>0</v>
      </c>
      <c r="BO345" s="8">
        <v>0</v>
      </c>
      <c r="BP345" s="8">
        <f t="shared" si="5"/>
        <v>0</v>
      </c>
    </row>
    <row r="346" spans="1:68" x14ac:dyDescent="0.55000000000000004">
      <c r="A346">
        <v>342</v>
      </c>
      <c r="B346" s="14">
        <v>341</v>
      </c>
      <c r="C346" s="16" t="s">
        <v>2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</v>
      </c>
      <c r="AQ346" s="8">
        <v>0</v>
      </c>
      <c r="AR346" s="8">
        <v>0</v>
      </c>
      <c r="AS346" s="8">
        <v>0</v>
      </c>
      <c r="AT346" s="8">
        <v>0</v>
      </c>
      <c r="AU346" s="8">
        <v>0</v>
      </c>
      <c r="AV346" s="8">
        <v>0</v>
      </c>
      <c r="AW346" s="8">
        <v>0</v>
      </c>
      <c r="AX346" s="8">
        <v>0</v>
      </c>
      <c r="AY346" s="8">
        <v>0</v>
      </c>
      <c r="AZ346" s="8">
        <v>0</v>
      </c>
      <c r="BA346" s="8">
        <v>0</v>
      </c>
      <c r="BB346" s="8">
        <v>0</v>
      </c>
      <c r="BC346" s="8">
        <v>0</v>
      </c>
      <c r="BD346" s="8">
        <v>0</v>
      </c>
      <c r="BE346" s="8">
        <v>0</v>
      </c>
      <c r="BF346" s="8">
        <v>0</v>
      </c>
      <c r="BG346" s="8">
        <v>0</v>
      </c>
      <c r="BH346" s="8">
        <v>0</v>
      </c>
      <c r="BI346" s="8">
        <v>0</v>
      </c>
      <c r="BJ346" s="8">
        <v>0</v>
      </c>
      <c r="BK346" s="8">
        <v>0</v>
      </c>
      <c r="BL346" s="8">
        <v>0</v>
      </c>
      <c r="BM346" s="8">
        <v>0</v>
      </c>
      <c r="BN346" s="8">
        <v>0</v>
      </c>
      <c r="BO346" s="8">
        <v>0</v>
      </c>
      <c r="BP346" s="8">
        <f t="shared" si="5"/>
        <v>0</v>
      </c>
    </row>
    <row r="347" spans="1:68" x14ac:dyDescent="0.55000000000000004">
      <c r="A347">
        <v>343</v>
      </c>
      <c r="B347" s="14">
        <v>342</v>
      </c>
      <c r="C347" s="16" t="s">
        <v>3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1</v>
      </c>
      <c r="Y347" s="8">
        <v>0</v>
      </c>
      <c r="Z347" s="8">
        <v>0</v>
      </c>
      <c r="AA347" s="8">
        <v>0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1</v>
      </c>
      <c r="AI347" s="8">
        <v>0</v>
      </c>
      <c r="AJ347" s="8">
        <v>0</v>
      </c>
      <c r="AK347" s="8">
        <v>0</v>
      </c>
      <c r="AL347" s="8">
        <v>1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v>0</v>
      </c>
      <c r="AV347" s="8">
        <v>0</v>
      </c>
      <c r="AW347" s="8">
        <v>0</v>
      </c>
      <c r="AX347" s="8">
        <v>0</v>
      </c>
      <c r="AY347" s="8">
        <v>0</v>
      </c>
      <c r="AZ347" s="8">
        <v>0</v>
      </c>
      <c r="BA347" s="8">
        <v>0</v>
      </c>
      <c r="BB347" s="8">
        <v>0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1</v>
      </c>
      <c r="BI347" s="8">
        <v>0</v>
      </c>
      <c r="BJ347" s="8">
        <v>0</v>
      </c>
      <c r="BK347" s="8">
        <v>0</v>
      </c>
      <c r="BL347" s="8">
        <v>0</v>
      </c>
      <c r="BM347" s="8">
        <v>0</v>
      </c>
      <c r="BN347" s="8">
        <v>0</v>
      </c>
      <c r="BO347" s="8">
        <v>0</v>
      </c>
      <c r="BP347" s="8">
        <f t="shared" si="5"/>
        <v>4</v>
      </c>
    </row>
    <row r="348" spans="1:68" x14ac:dyDescent="0.55000000000000004">
      <c r="A348">
        <v>344</v>
      </c>
      <c r="B348" s="14">
        <v>343</v>
      </c>
      <c r="C348" s="16" t="s">
        <v>2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R348" s="8">
        <v>0</v>
      </c>
      <c r="AS348" s="8">
        <v>0</v>
      </c>
      <c r="AT348" s="8">
        <v>0</v>
      </c>
      <c r="AU348" s="8">
        <v>0</v>
      </c>
      <c r="AV348" s="8">
        <v>0</v>
      </c>
      <c r="AW348" s="8">
        <v>0</v>
      </c>
      <c r="AX348" s="8">
        <v>0</v>
      </c>
      <c r="AY348" s="8">
        <v>0</v>
      </c>
      <c r="AZ348" s="8">
        <v>0</v>
      </c>
      <c r="BA348" s="8">
        <v>0</v>
      </c>
      <c r="BB348" s="8">
        <v>0</v>
      </c>
      <c r="BC348" s="8">
        <v>0</v>
      </c>
      <c r="BD348" s="8">
        <v>0</v>
      </c>
      <c r="BE348" s="8">
        <v>0</v>
      </c>
      <c r="BF348" s="8">
        <v>0</v>
      </c>
      <c r="BG348" s="8">
        <v>0</v>
      </c>
      <c r="BH348" s="8">
        <v>0</v>
      </c>
      <c r="BI348" s="8">
        <v>0</v>
      </c>
      <c r="BJ348" s="8">
        <v>0</v>
      </c>
      <c r="BK348" s="8">
        <v>0</v>
      </c>
      <c r="BL348" s="8">
        <v>0</v>
      </c>
      <c r="BM348" s="8">
        <v>0</v>
      </c>
      <c r="BN348" s="8">
        <v>0</v>
      </c>
      <c r="BO348" s="8">
        <v>0</v>
      </c>
      <c r="BP348" s="8">
        <f t="shared" si="5"/>
        <v>0</v>
      </c>
    </row>
    <row r="349" spans="1:68" x14ac:dyDescent="0.55000000000000004">
      <c r="A349">
        <v>345</v>
      </c>
      <c r="B349" s="14">
        <v>344</v>
      </c>
      <c r="C349" s="16" t="s">
        <v>2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v>0</v>
      </c>
      <c r="AV349" s="8">
        <v>0</v>
      </c>
      <c r="AW349" s="8">
        <v>0</v>
      </c>
      <c r="AX349" s="8">
        <v>0</v>
      </c>
      <c r="AY349" s="8">
        <v>0</v>
      </c>
      <c r="AZ349" s="8">
        <v>0</v>
      </c>
      <c r="BA349" s="8">
        <v>0</v>
      </c>
      <c r="BB349" s="8">
        <v>0</v>
      </c>
      <c r="BC349" s="8">
        <v>0</v>
      </c>
      <c r="BD349" s="8">
        <v>0</v>
      </c>
      <c r="BE349" s="8">
        <v>0</v>
      </c>
      <c r="BF349" s="8">
        <v>0</v>
      </c>
      <c r="BG349" s="8">
        <v>0</v>
      </c>
      <c r="BH349" s="8">
        <v>0</v>
      </c>
      <c r="BI349" s="8">
        <v>0</v>
      </c>
      <c r="BJ349" s="8">
        <v>0</v>
      </c>
      <c r="BK349" s="8">
        <v>0</v>
      </c>
      <c r="BL349" s="8">
        <v>0</v>
      </c>
      <c r="BM349" s="8">
        <v>0</v>
      </c>
      <c r="BN349" s="8">
        <v>0</v>
      </c>
      <c r="BO349" s="8">
        <v>0</v>
      </c>
      <c r="BP349" s="8">
        <f t="shared" si="5"/>
        <v>0</v>
      </c>
    </row>
    <row r="350" spans="1:68" x14ac:dyDescent="0.55000000000000004">
      <c r="A350">
        <v>346</v>
      </c>
      <c r="B350" s="14">
        <v>345</v>
      </c>
      <c r="C350" s="16" t="s">
        <v>2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v>0</v>
      </c>
      <c r="AT350" s="8">
        <v>0</v>
      </c>
      <c r="AU350" s="8">
        <v>0</v>
      </c>
      <c r="AV350" s="8">
        <v>0</v>
      </c>
      <c r="AW350" s="8">
        <v>0</v>
      </c>
      <c r="AX350" s="8">
        <v>0</v>
      </c>
      <c r="AY350" s="8">
        <v>0</v>
      </c>
      <c r="AZ350" s="8">
        <v>0</v>
      </c>
      <c r="BA350" s="8">
        <v>0</v>
      </c>
      <c r="BB350" s="8">
        <v>0</v>
      </c>
      <c r="BC350" s="8">
        <v>0</v>
      </c>
      <c r="BD350" s="8">
        <v>0</v>
      </c>
      <c r="BE350" s="8">
        <v>0</v>
      </c>
      <c r="BF350" s="8">
        <v>0</v>
      </c>
      <c r="BG350" s="8">
        <v>0</v>
      </c>
      <c r="BH350" s="8">
        <v>0</v>
      </c>
      <c r="BI350" s="8">
        <v>0</v>
      </c>
      <c r="BJ350" s="8">
        <v>0</v>
      </c>
      <c r="BK350" s="8">
        <v>0</v>
      </c>
      <c r="BL350" s="8">
        <v>0</v>
      </c>
      <c r="BM350" s="8">
        <v>0</v>
      </c>
      <c r="BN350" s="8">
        <v>0</v>
      </c>
      <c r="BO350" s="8">
        <v>0</v>
      </c>
      <c r="BP350" s="8">
        <f t="shared" si="5"/>
        <v>0</v>
      </c>
    </row>
    <row r="351" spans="1:68" x14ac:dyDescent="0.55000000000000004">
      <c r="A351">
        <v>347</v>
      </c>
      <c r="B351" s="14">
        <v>346</v>
      </c>
      <c r="C351" s="16" t="s">
        <v>3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4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1</v>
      </c>
      <c r="AM351" s="8">
        <v>1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v>0</v>
      </c>
      <c r="AV351" s="8">
        <v>0</v>
      </c>
      <c r="AW351" s="8">
        <v>0</v>
      </c>
      <c r="AX351" s="8">
        <v>0</v>
      </c>
      <c r="AY351" s="8">
        <v>0</v>
      </c>
      <c r="AZ351" s="8">
        <v>0</v>
      </c>
      <c r="BA351" s="8">
        <v>0</v>
      </c>
      <c r="BB351" s="8">
        <v>0</v>
      </c>
      <c r="BC351" s="8">
        <v>0</v>
      </c>
      <c r="BD351" s="8">
        <v>0</v>
      </c>
      <c r="BE351" s="8">
        <v>0</v>
      </c>
      <c r="BF351" s="8">
        <v>0</v>
      </c>
      <c r="BG351" s="8">
        <v>0</v>
      </c>
      <c r="BH351" s="8">
        <v>1</v>
      </c>
      <c r="BI351" s="8">
        <v>0</v>
      </c>
      <c r="BJ351" s="8">
        <v>0</v>
      </c>
      <c r="BK351" s="8">
        <v>0</v>
      </c>
      <c r="BL351" s="8">
        <v>0</v>
      </c>
      <c r="BM351" s="8">
        <v>0</v>
      </c>
      <c r="BN351" s="8">
        <v>0</v>
      </c>
      <c r="BO351" s="8">
        <v>0</v>
      </c>
      <c r="BP351" s="8">
        <f t="shared" si="5"/>
        <v>7</v>
      </c>
    </row>
    <row r="352" spans="1:68" x14ac:dyDescent="0.55000000000000004">
      <c r="A352">
        <v>348</v>
      </c>
      <c r="B352" s="14">
        <v>347</v>
      </c>
      <c r="C352" s="16" t="s">
        <v>2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8">
        <v>0</v>
      </c>
      <c r="AX352" s="8">
        <v>0</v>
      </c>
      <c r="AY352" s="8">
        <v>0</v>
      </c>
      <c r="AZ352" s="8">
        <v>0</v>
      </c>
      <c r="BA352" s="8">
        <v>0</v>
      </c>
      <c r="BB352" s="8">
        <v>0</v>
      </c>
      <c r="BC352" s="8">
        <v>0</v>
      </c>
      <c r="BD352" s="8">
        <v>0</v>
      </c>
      <c r="BE352" s="8">
        <v>0</v>
      </c>
      <c r="BF352" s="8">
        <v>0</v>
      </c>
      <c r="BG352" s="8">
        <v>0</v>
      </c>
      <c r="BH352" s="8">
        <v>0</v>
      </c>
      <c r="BI352" s="8">
        <v>0</v>
      </c>
      <c r="BJ352" s="8">
        <v>0</v>
      </c>
      <c r="BK352" s="8">
        <v>0</v>
      </c>
      <c r="BL352" s="8">
        <v>0</v>
      </c>
      <c r="BM352" s="8">
        <v>0</v>
      </c>
      <c r="BN352" s="8">
        <v>0</v>
      </c>
      <c r="BO352" s="8">
        <v>0</v>
      </c>
      <c r="BP352" s="8">
        <f t="shared" si="5"/>
        <v>0</v>
      </c>
    </row>
    <row r="353" spans="1:68" x14ac:dyDescent="0.55000000000000004">
      <c r="A353">
        <v>349</v>
      </c>
      <c r="B353" s="14">
        <v>348</v>
      </c>
      <c r="C353" s="16" t="s">
        <v>2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v>0</v>
      </c>
      <c r="AV353" s="8">
        <v>0</v>
      </c>
      <c r="AW353" s="8">
        <v>0</v>
      </c>
      <c r="AX353" s="8">
        <v>0</v>
      </c>
      <c r="AY353" s="8">
        <v>0</v>
      </c>
      <c r="AZ353" s="8">
        <v>0</v>
      </c>
      <c r="BA353" s="8">
        <v>0</v>
      </c>
      <c r="BB353" s="8">
        <v>0</v>
      </c>
      <c r="BC353" s="8">
        <v>0</v>
      </c>
      <c r="BD353" s="8">
        <v>0</v>
      </c>
      <c r="BE353" s="8">
        <v>0</v>
      </c>
      <c r="BF353" s="8">
        <v>0</v>
      </c>
      <c r="BG353" s="8">
        <v>0</v>
      </c>
      <c r="BH353" s="8">
        <v>0</v>
      </c>
      <c r="BI353" s="8">
        <v>0</v>
      </c>
      <c r="BJ353" s="8">
        <v>0</v>
      </c>
      <c r="BK353" s="8">
        <v>0</v>
      </c>
      <c r="BL353" s="8">
        <v>0</v>
      </c>
      <c r="BM353" s="8">
        <v>0</v>
      </c>
      <c r="BN353" s="8">
        <v>0</v>
      </c>
      <c r="BO353" s="8">
        <v>0</v>
      </c>
      <c r="BP353" s="8">
        <f t="shared" si="5"/>
        <v>0</v>
      </c>
    </row>
    <row r="354" spans="1:68" x14ac:dyDescent="0.55000000000000004">
      <c r="A354">
        <v>350</v>
      </c>
      <c r="B354" s="14">
        <v>349</v>
      </c>
      <c r="C354" s="16" t="s">
        <v>3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0</v>
      </c>
      <c r="AI354" s="8">
        <v>0</v>
      </c>
      <c r="AJ354" s="8">
        <v>0</v>
      </c>
      <c r="AK354" s="8">
        <v>0</v>
      </c>
      <c r="AL354" s="8">
        <v>1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R354" s="8">
        <v>0</v>
      </c>
      <c r="AS354" s="8">
        <v>0</v>
      </c>
      <c r="AT354" s="8">
        <v>0</v>
      </c>
      <c r="AU354" s="8">
        <v>0</v>
      </c>
      <c r="AV354" s="8">
        <v>0</v>
      </c>
      <c r="AW354" s="8">
        <v>0</v>
      </c>
      <c r="AX354" s="8">
        <v>0</v>
      </c>
      <c r="AY354" s="8">
        <v>0</v>
      </c>
      <c r="AZ354" s="8">
        <v>0</v>
      </c>
      <c r="BA354" s="8">
        <v>0</v>
      </c>
      <c r="BB354" s="8">
        <v>0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0</v>
      </c>
      <c r="BI354" s="8">
        <v>0</v>
      </c>
      <c r="BJ354" s="8">
        <v>0</v>
      </c>
      <c r="BK354" s="8">
        <v>0</v>
      </c>
      <c r="BL354" s="8">
        <v>0</v>
      </c>
      <c r="BM354" s="8">
        <v>0</v>
      </c>
      <c r="BN354" s="8">
        <v>0</v>
      </c>
      <c r="BO354" s="8">
        <v>0</v>
      </c>
      <c r="BP354" s="8">
        <f t="shared" si="5"/>
        <v>1</v>
      </c>
    </row>
    <row r="355" spans="1:68" x14ac:dyDescent="0.55000000000000004">
      <c r="A355">
        <v>351</v>
      </c>
      <c r="B355" s="14">
        <v>350</v>
      </c>
      <c r="C355" s="16" t="s">
        <v>2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v>0</v>
      </c>
      <c r="AV355" s="8">
        <v>0</v>
      </c>
      <c r="AW355" s="8">
        <v>0</v>
      </c>
      <c r="AX355" s="8">
        <v>0</v>
      </c>
      <c r="AY355" s="8">
        <v>0</v>
      </c>
      <c r="AZ355" s="8">
        <v>0</v>
      </c>
      <c r="BA355" s="8">
        <v>0</v>
      </c>
      <c r="BB355" s="8">
        <v>0</v>
      </c>
      <c r="BC355" s="8">
        <v>0</v>
      </c>
      <c r="BD355" s="8">
        <v>0</v>
      </c>
      <c r="BE355" s="8">
        <v>0</v>
      </c>
      <c r="BF355" s="8">
        <v>0</v>
      </c>
      <c r="BG355" s="8">
        <v>0</v>
      </c>
      <c r="BH355" s="8">
        <v>0</v>
      </c>
      <c r="BI355" s="8">
        <v>0</v>
      </c>
      <c r="BJ355" s="8">
        <v>0</v>
      </c>
      <c r="BK355" s="8">
        <v>0</v>
      </c>
      <c r="BL355" s="8">
        <v>0</v>
      </c>
      <c r="BM355" s="8">
        <v>0</v>
      </c>
      <c r="BN355" s="8">
        <v>0</v>
      </c>
      <c r="BO355" s="8">
        <v>0</v>
      </c>
      <c r="BP355" s="8">
        <f t="shared" si="5"/>
        <v>0</v>
      </c>
    </row>
    <row r="356" spans="1:68" x14ac:dyDescent="0.55000000000000004">
      <c r="A356">
        <v>352</v>
      </c>
      <c r="B356" s="14">
        <v>351</v>
      </c>
      <c r="C356" s="16" t="s">
        <v>2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v>0</v>
      </c>
      <c r="AU356" s="8">
        <v>0</v>
      </c>
      <c r="AV356" s="8">
        <v>0</v>
      </c>
      <c r="AW356" s="8">
        <v>0</v>
      </c>
      <c r="AX356" s="8">
        <v>0</v>
      </c>
      <c r="AY356" s="8">
        <v>0</v>
      </c>
      <c r="AZ356" s="8">
        <v>0</v>
      </c>
      <c r="BA356" s="8">
        <v>0</v>
      </c>
      <c r="BB356" s="8">
        <v>0</v>
      </c>
      <c r="BC356" s="8">
        <v>0</v>
      </c>
      <c r="BD356" s="8">
        <v>0</v>
      </c>
      <c r="BE356" s="8">
        <v>0</v>
      </c>
      <c r="BF356" s="8">
        <v>0</v>
      </c>
      <c r="BG356" s="8">
        <v>0</v>
      </c>
      <c r="BH356" s="8">
        <v>0</v>
      </c>
      <c r="BI356" s="8">
        <v>0</v>
      </c>
      <c r="BJ356" s="8">
        <v>0</v>
      </c>
      <c r="BK356" s="8">
        <v>0</v>
      </c>
      <c r="BL356" s="8">
        <v>0</v>
      </c>
      <c r="BM356" s="8">
        <v>0</v>
      </c>
      <c r="BN356" s="8">
        <v>0</v>
      </c>
      <c r="BO356" s="8">
        <v>0</v>
      </c>
      <c r="BP356" s="8">
        <f t="shared" si="5"/>
        <v>0</v>
      </c>
    </row>
    <row r="357" spans="1:68" x14ac:dyDescent="0.55000000000000004">
      <c r="A357">
        <v>353</v>
      </c>
      <c r="B357" s="14">
        <v>352</v>
      </c>
      <c r="C357" s="16" t="s">
        <v>2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v>0</v>
      </c>
      <c r="AV357" s="8">
        <v>0</v>
      </c>
      <c r="AW357" s="8">
        <v>0</v>
      </c>
      <c r="AX357" s="8">
        <v>0</v>
      </c>
      <c r="AY357" s="8">
        <v>0</v>
      </c>
      <c r="AZ357" s="8">
        <v>0</v>
      </c>
      <c r="BA357" s="8">
        <v>0</v>
      </c>
      <c r="BB357" s="8">
        <v>0</v>
      </c>
      <c r="BC357" s="8">
        <v>0</v>
      </c>
      <c r="BD357" s="8">
        <v>0</v>
      </c>
      <c r="BE357" s="8">
        <v>0</v>
      </c>
      <c r="BF357" s="8">
        <v>0</v>
      </c>
      <c r="BG357" s="8">
        <v>0</v>
      </c>
      <c r="BH357" s="8">
        <v>0</v>
      </c>
      <c r="BI357" s="8">
        <v>0</v>
      </c>
      <c r="BJ357" s="8">
        <v>0</v>
      </c>
      <c r="BK357" s="8">
        <v>0</v>
      </c>
      <c r="BL357" s="8">
        <v>0</v>
      </c>
      <c r="BM357" s="8">
        <v>0</v>
      </c>
      <c r="BN357" s="8">
        <v>0</v>
      </c>
      <c r="BO357" s="8">
        <v>0</v>
      </c>
      <c r="BP357" s="8">
        <f t="shared" si="5"/>
        <v>0</v>
      </c>
    </row>
    <row r="358" spans="1:68" x14ac:dyDescent="0.55000000000000004">
      <c r="A358">
        <v>354</v>
      </c>
      <c r="B358" s="14">
        <v>353</v>
      </c>
      <c r="C358" s="16" t="s">
        <v>2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R358" s="8">
        <v>0</v>
      </c>
      <c r="AS358" s="8">
        <v>0</v>
      </c>
      <c r="AT358" s="8">
        <v>0</v>
      </c>
      <c r="AU358" s="8">
        <v>0</v>
      </c>
      <c r="AV358" s="8">
        <v>0</v>
      </c>
      <c r="AW358" s="8">
        <v>0</v>
      </c>
      <c r="AX358" s="8">
        <v>0</v>
      </c>
      <c r="AY358" s="8">
        <v>0</v>
      </c>
      <c r="AZ358" s="8">
        <v>0</v>
      </c>
      <c r="BA358" s="8">
        <v>0</v>
      </c>
      <c r="BB358" s="8">
        <v>0</v>
      </c>
      <c r="BC358" s="8">
        <v>0</v>
      </c>
      <c r="BD358" s="8">
        <v>0</v>
      </c>
      <c r="BE358" s="8">
        <v>0</v>
      </c>
      <c r="BF358" s="8">
        <v>0</v>
      </c>
      <c r="BG358" s="8">
        <v>0</v>
      </c>
      <c r="BH358" s="8">
        <v>0</v>
      </c>
      <c r="BI358" s="8">
        <v>0</v>
      </c>
      <c r="BJ358" s="8">
        <v>0</v>
      </c>
      <c r="BK358" s="8">
        <v>0</v>
      </c>
      <c r="BL358" s="8">
        <v>0</v>
      </c>
      <c r="BM358" s="8">
        <v>0</v>
      </c>
      <c r="BN358" s="8">
        <v>0</v>
      </c>
      <c r="BO358" s="8">
        <v>0</v>
      </c>
      <c r="BP358" s="8">
        <f t="shared" si="5"/>
        <v>0</v>
      </c>
    </row>
    <row r="359" spans="1:68" x14ac:dyDescent="0.55000000000000004">
      <c r="A359">
        <v>355</v>
      </c>
      <c r="B359" s="14">
        <v>354</v>
      </c>
      <c r="C359" s="16" t="s">
        <v>3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1</v>
      </c>
      <c r="Y359" s="8">
        <v>0</v>
      </c>
      <c r="Z359" s="8">
        <v>0</v>
      </c>
      <c r="AA359" s="8">
        <v>0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1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v>0</v>
      </c>
      <c r="AV359" s="8">
        <v>0</v>
      </c>
      <c r="AW359" s="8">
        <v>0</v>
      </c>
      <c r="AX359" s="8">
        <v>0</v>
      </c>
      <c r="AY359" s="8">
        <v>0</v>
      </c>
      <c r="AZ359" s="8">
        <v>0</v>
      </c>
      <c r="BA359" s="8">
        <v>0</v>
      </c>
      <c r="BB359" s="8">
        <v>0</v>
      </c>
      <c r="BC359" s="8">
        <v>0</v>
      </c>
      <c r="BD359" s="8">
        <v>0</v>
      </c>
      <c r="BE359" s="8">
        <v>0</v>
      </c>
      <c r="BF359" s="8">
        <v>0</v>
      </c>
      <c r="BG359" s="8">
        <v>0</v>
      </c>
      <c r="BH359" s="8">
        <v>1</v>
      </c>
      <c r="BI359" s="8">
        <v>0</v>
      </c>
      <c r="BJ359" s="8">
        <v>0</v>
      </c>
      <c r="BK359" s="8">
        <v>0</v>
      </c>
      <c r="BL359" s="8">
        <v>0</v>
      </c>
      <c r="BM359" s="8">
        <v>0</v>
      </c>
      <c r="BN359" s="8">
        <v>0</v>
      </c>
      <c r="BO359" s="8">
        <v>0</v>
      </c>
      <c r="BP359" s="8">
        <f t="shared" si="5"/>
        <v>3</v>
      </c>
    </row>
    <row r="360" spans="1:68" x14ac:dyDescent="0.55000000000000004">
      <c r="A360">
        <v>356</v>
      </c>
      <c r="B360" s="14">
        <v>355</v>
      </c>
      <c r="C360" s="16" t="s">
        <v>2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8">
        <v>0</v>
      </c>
      <c r="AR360" s="8">
        <v>0</v>
      </c>
      <c r="AS360" s="8">
        <v>0</v>
      </c>
      <c r="AT360" s="8">
        <v>0</v>
      </c>
      <c r="AU360" s="8">
        <v>0</v>
      </c>
      <c r="AV360" s="8">
        <v>0</v>
      </c>
      <c r="AW360" s="8">
        <v>0</v>
      </c>
      <c r="AX360" s="8">
        <v>0</v>
      </c>
      <c r="AY360" s="8">
        <v>0</v>
      </c>
      <c r="AZ360" s="8">
        <v>0</v>
      </c>
      <c r="BA360" s="8">
        <v>0</v>
      </c>
      <c r="BB360" s="8">
        <v>0</v>
      </c>
      <c r="BC360" s="8">
        <v>0</v>
      </c>
      <c r="BD360" s="8">
        <v>0</v>
      </c>
      <c r="BE360" s="8">
        <v>0</v>
      </c>
      <c r="BF360" s="8">
        <v>0</v>
      </c>
      <c r="BG360" s="8">
        <v>0</v>
      </c>
      <c r="BH360" s="8">
        <v>0</v>
      </c>
      <c r="BI360" s="8">
        <v>0</v>
      </c>
      <c r="BJ360" s="8">
        <v>0</v>
      </c>
      <c r="BK360" s="8">
        <v>0</v>
      </c>
      <c r="BL360" s="8">
        <v>0</v>
      </c>
      <c r="BM360" s="8">
        <v>0</v>
      </c>
      <c r="BN360" s="8">
        <v>0</v>
      </c>
      <c r="BO360" s="8">
        <v>0</v>
      </c>
      <c r="BP360" s="8">
        <f t="shared" si="5"/>
        <v>0</v>
      </c>
    </row>
    <row r="361" spans="1:68" x14ac:dyDescent="0.55000000000000004">
      <c r="A361">
        <v>357</v>
      </c>
      <c r="B361" s="14">
        <v>356</v>
      </c>
      <c r="C361" s="16" t="s">
        <v>3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1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v>0</v>
      </c>
      <c r="AV361" s="8">
        <v>0</v>
      </c>
      <c r="AW361" s="8">
        <v>0</v>
      </c>
      <c r="AX361" s="8">
        <v>0</v>
      </c>
      <c r="AY361" s="8">
        <v>0</v>
      </c>
      <c r="AZ361" s="8">
        <v>0</v>
      </c>
      <c r="BA361" s="8">
        <v>0</v>
      </c>
      <c r="BB361" s="8">
        <v>0</v>
      </c>
      <c r="BC361" s="8">
        <v>0</v>
      </c>
      <c r="BD361" s="8">
        <v>0</v>
      </c>
      <c r="BE361" s="8">
        <v>0</v>
      </c>
      <c r="BF361" s="8">
        <v>0</v>
      </c>
      <c r="BG361" s="8">
        <v>0</v>
      </c>
      <c r="BH361" s="8">
        <v>1</v>
      </c>
      <c r="BI361" s="8">
        <v>0</v>
      </c>
      <c r="BJ361" s="8">
        <v>0</v>
      </c>
      <c r="BK361" s="8">
        <v>0</v>
      </c>
      <c r="BL361" s="8">
        <v>0</v>
      </c>
      <c r="BM361" s="8">
        <v>0</v>
      </c>
      <c r="BN361" s="8">
        <v>0</v>
      </c>
      <c r="BO361" s="8">
        <v>0</v>
      </c>
      <c r="BP361" s="8">
        <f t="shared" si="5"/>
        <v>2</v>
      </c>
    </row>
    <row r="362" spans="1:68" x14ac:dyDescent="0.55000000000000004">
      <c r="A362">
        <v>358</v>
      </c>
      <c r="B362" s="14">
        <v>891</v>
      </c>
      <c r="C362" s="16" t="s">
        <v>2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R362" s="8">
        <v>0</v>
      </c>
      <c r="AS362" s="8">
        <v>0</v>
      </c>
      <c r="AT362" s="8">
        <v>0</v>
      </c>
      <c r="AU362" s="8">
        <v>0</v>
      </c>
      <c r="AV362" s="8">
        <v>0</v>
      </c>
      <c r="AW362" s="8">
        <v>0</v>
      </c>
      <c r="AX362" s="8">
        <v>0</v>
      </c>
      <c r="AY362" s="8">
        <v>0</v>
      </c>
      <c r="AZ362" s="8">
        <v>0</v>
      </c>
      <c r="BA362" s="8">
        <v>0</v>
      </c>
      <c r="BB362" s="8">
        <v>0</v>
      </c>
      <c r="BC362" s="8">
        <v>0</v>
      </c>
      <c r="BD362" s="8">
        <v>0</v>
      </c>
      <c r="BE362" s="8">
        <v>0</v>
      </c>
      <c r="BF362" s="8">
        <v>0</v>
      </c>
      <c r="BG362" s="8">
        <v>0</v>
      </c>
      <c r="BH362" s="8">
        <v>0</v>
      </c>
      <c r="BI362" s="8">
        <v>0</v>
      </c>
      <c r="BJ362" s="8">
        <v>0</v>
      </c>
      <c r="BK362" s="8">
        <v>0</v>
      </c>
      <c r="BL362" s="8">
        <v>0</v>
      </c>
      <c r="BM362" s="8">
        <v>0</v>
      </c>
      <c r="BN362" s="8">
        <v>0</v>
      </c>
      <c r="BO362" s="8">
        <v>0</v>
      </c>
      <c r="BP362" s="8">
        <f t="shared" si="5"/>
        <v>0</v>
      </c>
    </row>
    <row r="363" spans="1:68" x14ac:dyDescent="0.55000000000000004">
      <c r="A363">
        <v>359</v>
      </c>
      <c r="B363" s="14">
        <v>357</v>
      </c>
      <c r="C363" s="16" t="s">
        <v>2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v>0</v>
      </c>
      <c r="AV363" s="8">
        <v>0</v>
      </c>
      <c r="AW363" s="8">
        <v>0</v>
      </c>
      <c r="AX363" s="8">
        <v>0</v>
      </c>
      <c r="AY363" s="8">
        <v>0</v>
      </c>
      <c r="AZ363" s="8">
        <v>0</v>
      </c>
      <c r="BA363" s="8">
        <v>0</v>
      </c>
      <c r="BB363" s="8">
        <v>0</v>
      </c>
      <c r="BC363" s="8">
        <v>0</v>
      </c>
      <c r="BD363" s="8">
        <v>0</v>
      </c>
      <c r="BE363" s="8">
        <v>0</v>
      </c>
      <c r="BF363" s="8">
        <v>0</v>
      </c>
      <c r="BG363" s="8">
        <v>0</v>
      </c>
      <c r="BH363" s="8">
        <v>0</v>
      </c>
      <c r="BI363" s="8">
        <v>0</v>
      </c>
      <c r="BJ363" s="8">
        <v>0</v>
      </c>
      <c r="BK363" s="8">
        <v>0</v>
      </c>
      <c r="BL363" s="8">
        <v>0</v>
      </c>
      <c r="BM363" s="8">
        <v>0</v>
      </c>
      <c r="BN363" s="8">
        <v>0</v>
      </c>
      <c r="BO363" s="8">
        <v>0</v>
      </c>
      <c r="BP363" s="8">
        <f t="shared" si="5"/>
        <v>0</v>
      </c>
    </row>
    <row r="364" spans="1:68" x14ac:dyDescent="0.55000000000000004">
      <c r="A364">
        <v>360</v>
      </c>
      <c r="B364" s="14">
        <v>358</v>
      </c>
      <c r="C364" s="16" t="s">
        <v>3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3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0</v>
      </c>
      <c r="AI364" s="8">
        <v>0</v>
      </c>
      <c r="AJ364" s="8">
        <v>0</v>
      </c>
      <c r="AK364" s="8">
        <v>0</v>
      </c>
      <c r="AL364" s="8">
        <v>1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R364" s="8">
        <v>0</v>
      </c>
      <c r="AS364" s="8">
        <v>0</v>
      </c>
      <c r="AT364" s="8">
        <v>0</v>
      </c>
      <c r="AU364" s="8">
        <v>0</v>
      </c>
      <c r="AV364" s="8">
        <v>0</v>
      </c>
      <c r="AW364" s="8">
        <v>0</v>
      </c>
      <c r="AX364" s="8">
        <v>0</v>
      </c>
      <c r="AY364" s="8">
        <v>0</v>
      </c>
      <c r="AZ364" s="8">
        <v>0</v>
      </c>
      <c r="BA364" s="8">
        <v>0</v>
      </c>
      <c r="BB364" s="8">
        <v>0</v>
      </c>
      <c r="BC364" s="8">
        <v>0</v>
      </c>
      <c r="BD364" s="8">
        <v>0</v>
      </c>
      <c r="BE364" s="8">
        <v>0</v>
      </c>
      <c r="BF364" s="8">
        <v>0</v>
      </c>
      <c r="BG364" s="8">
        <v>0</v>
      </c>
      <c r="BH364" s="8">
        <v>0</v>
      </c>
      <c r="BI364" s="8">
        <v>0</v>
      </c>
      <c r="BJ364" s="8">
        <v>0</v>
      </c>
      <c r="BK364" s="8">
        <v>0</v>
      </c>
      <c r="BL364" s="8">
        <v>0</v>
      </c>
      <c r="BM364" s="8">
        <v>0</v>
      </c>
      <c r="BN364" s="8">
        <v>0</v>
      </c>
      <c r="BO364" s="8">
        <v>0</v>
      </c>
      <c r="BP364" s="8">
        <f t="shared" si="5"/>
        <v>4</v>
      </c>
    </row>
    <row r="365" spans="1:68" x14ac:dyDescent="0.55000000000000004">
      <c r="A365">
        <v>361</v>
      </c>
      <c r="B365" s="14">
        <v>360</v>
      </c>
      <c r="C365" s="16" t="s">
        <v>2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0</v>
      </c>
      <c r="AX365" s="8">
        <v>0</v>
      </c>
      <c r="AY365" s="8">
        <v>0</v>
      </c>
      <c r="AZ365" s="8">
        <v>0</v>
      </c>
      <c r="BA365" s="8">
        <v>0</v>
      </c>
      <c r="BB365" s="8">
        <v>0</v>
      </c>
      <c r="BC365" s="8">
        <v>0</v>
      </c>
      <c r="BD365" s="8">
        <v>0</v>
      </c>
      <c r="BE365" s="8">
        <v>0</v>
      </c>
      <c r="BF365" s="8">
        <v>0</v>
      </c>
      <c r="BG365" s="8">
        <v>0</v>
      </c>
      <c r="BH365" s="8">
        <v>0</v>
      </c>
      <c r="BI365" s="8">
        <v>0</v>
      </c>
      <c r="BJ365" s="8">
        <v>0</v>
      </c>
      <c r="BK365" s="8">
        <v>0</v>
      </c>
      <c r="BL365" s="8">
        <v>0</v>
      </c>
      <c r="BM365" s="8">
        <v>0</v>
      </c>
      <c r="BN365" s="8">
        <v>0</v>
      </c>
      <c r="BO365" s="8">
        <v>0</v>
      </c>
      <c r="BP365" s="8">
        <f t="shared" si="5"/>
        <v>0</v>
      </c>
    </row>
    <row r="366" spans="1:68" x14ac:dyDescent="0.55000000000000004">
      <c r="A366">
        <v>362</v>
      </c>
      <c r="B366" s="14">
        <v>363</v>
      </c>
      <c r="C366" s="16" t="s">
        <v>2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v>0</v>
      </c>
      <c r="AU366" s="8">
        <v>0</v>
      </c>
      <c r="AV366" s="8">
        <v>0</v>
      </c>
      <c r="AW366" s="8">
        <v>0</v>
      </c>
      <c r="AX366" s="8">
        <v>0</v>
      </c>
      <c r="AY366" s="8">
        <v>0</v>
      </c>
      <c r="AZ366" s="8">
        <v>0</v>
      </c>
      <c r="BA366" s="8">
        <v>0</v>
      </c>
      <c r="BB366" s="8">
        <v>0</v>
      </c>
      <c r="BC366" s="8">
        <v>0</v>
      </c>
      <c r="BD366" s="8">
        <v>0</v>
      </c>
      <c r="BE366" s="8">
        <v>0</v>
      </c>
      <c r="BF366" s="8">
        <v>0</v>
      </c>
      <c r="BG366" s="8">
        <v>0</v>
      </c>
      <c r="BH366" s="8">
        <v>0</v>
      </c>
      <c r="BI366" s="8">
        <v>0</v>
      </c>
      <c r="BJ366" s="8">
        <v>0</v>
      </c>
      <c r="BK366" s="8">
        <v>0</v>
      </c>
      <c r="BL366" s="8">
        <v>0</v>
      </c>
      <c r="BM366" s="8">
        <v>0</v>
      </c>
      <c r="BN366" s="8">
        <v>0</v>
      </c>
      <c r="BO366" s="8">
        <v>0</v>
      </c>
      <c r="BP366" s="8">
        <f t="shared" si="5"/>
        <v>0</v>
      </c>
    </row>
    <row r="367" spans="1:68" x14ac:dyDescent="0.55000000000000004">
      <c r="A367">
        <v>363</v>
      </c>
      <c r="B367" s="14">
        <v>364</v>
      </c>
      <c r="C367" s="16" t="s">
        <v>3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1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v>0</v>
      </c>
      <c r="AV367" s="8">
        <v>0</v>
      </c>
      <c r="AW367" s="8">
        <v>0</v>
      </c>
      <c r="AX367" s="8">
        <v>0</v>
      </c>
      <c r="AY367" s="8">
        <v>0</v>
      </c>
      <c r="AZ367" s="8">
        <v>0</v>
      </c>
      <c r="BA367" s="8">
        <v>0</v>
      </c>
      <c r="BB367" s="8">
        <v>0</v>
      </c>
      <c r="BC367" s="8">
        <v>0</v>
      </c>
      <c r="BD367" s="8">
        <v>0</v>
      </c>
      <c r="BE367" s="8">
        <v>0</v>
      </c>
      <c r="BF367" s="8">
        <v>0</v>
      </c>
      <c r="BG367" s="8">
        <v>0</v>
      </c>
      <c r="BH367" s="8">
        <v>0</v>
      </c>
      <c r="BI367" s="8">
        <v>0</v>
      </c>
      <c r="BJ367" s="8">
        <v>0</v>
      </c>
      <c r="BK367" s="8">
        <v>0</v>
      </c>
      <c r="BL367" s="8">
        <v>0</v>
      </c>
      <c r="BM367" s="8">
        <v>0</v>
      </c>
      <c r="BN367" s="8">
        <v>0</v>
      </c>
      <c r="BO367" s="8">
        <v>0</v>
      </c>
      <c r="BP367" s="8">
        <f t="shared" si="5"/>
        <v>1</v>
      </c>
    </row>
    <row r="368" spans="1:68" x14ac:dyDescent="0.55000000000000004">
      <c r="A368">
        <v>364</v>
      </c>
      <c r="B368" s="14">
        <v>892</v>
      </c>
      <c r="C368" s="16" t="s">
        <v>2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R368" s="8">
        <v>0</v>
      </c>
      <c r="AS368" s="8">
        <v>0</v>
      </c>
      <c r="AT368" s="8">
        <v>0</v>
      </c>
      <c r="AU368" s="8">
        <v>0</v>
      </c>
      <c r="AV368" s="8">
        <v>0</v>
      </c>
      <c r="AW368" s="8">
        <v>0</v>
      </c>
      <c r="AX368" s="8">
        <v>0</v>
      </c>
      <c r="AY368" s="8">
        <v>0</v>
      </c>
      <c r="AZ368" s="8">
        <v>0</v>
      </c>
      <c r="BA368" s="8">
        <v>0</v>
      </c>
      <c r="BB368" s="8">
        <v>0</v>
      </c>
      <c r="BC368" s="8">
        <v>0</v>
      </c>
      <c r="BD368" s="8">
        <v>0</v>
      </c>
      <c r="BE368" s="8">
        <v>0</v>
      </c>
      <c r="BF368" s="8">
        <v>0</v>
      </c>
      <c r="BG368" s="8">
        <v>0</v>
      </c>
      <c r="BH368" s="8">
        <v>0</v>
      </c>
      <c r="BI368" s="8">
        <v>0</v>
      </c>
      <c r="BJ368" s="8">
        <v>0</v>
      </c>
      <c r="BK368" s="8">
        <v>0</v>
      </c>
      <c r="BL368" s="8">
        <v>0</v>
      </c>
      <c r="BM368" s="8">
        <v>0</v>
      </c>
      <c r="BN368" s="8">
        <v>0</v>
      </c>
      <c r="BO368" s="8">
        <v>0</v>
      </c>
      <c r="BP368" s="8">
        <f t="shared" si="5"/>
        <v>0</v>
      </c>
    </row>
    <row r="369" spans="1:68" x14ac:dyDescent="0.55000000000000004">
      <c r="A369">
        <v>365</v>
      </c>
      <c r="B369" s="14">
        <v>365</v>
      </c>
      <c r="C369" s="16" t="s">
        <v>3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1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v>0</v>
      </c>
      <c r="AV369" s="8">
        <v>0</v>
      </c>
      <c r="AW369" s="8">
        <v>0</v>
      </c>
      <c r="AX369" s="8">
        <v>0</v>
      </c>
      <c r="AY369" s="8">
        <v>0</v>
      </c>
      <c r="AZ369" s="8">
        <v>0</v>
      </c>
      <c r="BA369" s="8">
        <v>0</v>
      </c>
      <c r="BB369" s="8">
        <v>0</v>
      </c>
      <c r="BC369" s="8">
        <v>0</v>
      </c>
      <c r="BD369" s="8">
        <v>0</v>
      </c>
      <c r="BE369" s="8">
        <v>0</v>
      </c>
      <c r="BF369" s="8">
        <v>0</v>
      </c>
      <c r="BG369" s="8">
        <v>0</v>
      </c>
      <c r="BH369" s="8">
        <v>1</v>
      </c>
      <c r="BI369" s="8">
        <v>0</v>
      </c>
      <c r="BJ369" s="8">
        <v>0</v>
      </c>
      <c r="BK369" s="8">
        <v>0</v>
      </c>
      <c r="BL369" s="8">
        <v>0</v>
      </c>
      <c r="BM369" s="8">
        <v>0</v>
      </c>
      <c r="BN369" s="8">
        <v>0</v>
      </c>
      <c r="BO369" s="8">
        <v>0</v>
      </c>
      <c r="BP369" s="8">
        <f t="shared" si="5"/>
        <v>2</v>
      </c>
    </row>
    <row r="370" spans="1:68" x14ac:dyDescent="0.55000000000000004">
      <c r="A370">
        <v>366</v>
      </c>
      <c r="B370" s="14">
        <v>366</v>
      </c>
      <c r="C370" s="16" t="s">
        <v>2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v>0</v>
      </c>
      <c r="AU370" s="8">
        <v>0</v>
      </c>
      <c r="AV370" s="8">
        <v>0</v>
      </c>
      <c r="AW370" s="8">
        <v>0</v>
      </c>
      <c r="AX370" s="8">
        <v>0</v>
      </c>
      <c r="AY370" s="8">
        <v>0</v>
      </c>
      <c r="AZ370" s="8">
        <v>0</v>
      </c>
      <c r="BA370" s="8">
        <v>0</v>
      </c>
      <c r="BB370" s="8">
        <v>0</v>
      </c>
      <c r="BC370" s="8">
        <v>0</v>
      </c>
      <c r="BD370" s="8">
        <v>0</v>
      </c>
      <c r="BE370" s="8">
        <v>0</v>
      </c>
      <c r="BF370" s="8">
        <v>0</v>
      </c>
      <c r="BG370" s="8">
        <v>0</v>
      </c>
      <c r="BH370" s="8">
        <v>0</v>
      </c>
      <c r="BI370" s="8">
        <v>0</v>
      </c>
      <c r="BJ370" s="8">
        <v>0</v>
      </c>
      <c r="BK370" s="8">
        <v>0</v>
      </c>
      <c r="BL370" s="8">
        <v>0</v>
      </c>
      <c r="BM370" s="8">
        <v>0</v>
      </c>
      <c r="BN370" s="8">
        <v>0</v>
      </c>
      <c r="BO370" s="8">
        <v>0</v>
      </c>
      <c r="BP370" s="8">
        <f t="shared" si="5"/>
        <v>0</v>
      </c>
    </row>
    <row r="371" spans="1:68" x14ac:dyDescent="0.55000000000000004">
      <c r="A371">
        <v>367</v>
      </c>
      <c r="B371" s="14">
        <v>367</v>
      </c>
      <c r="C371" s="16" t="s">
        <v>2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v>0</v>
      </c>
      <c r="AV371" s="8">
        <v>0</v>
      </c>
      <c r="AW371" s="8">
        <v>0</v>
      </c>
      <c r="AX371" s="8">
        <v>0</v>
      </c>
      <c r="AY371" s="8">
        <v>0</v>
      </c>
      <c r="AZ371" s="8">
        <v>0</v>
      </c>
      <c r="BA371" s="8">
        <v>0</v>
      </c>
      <c r="BB371" s="8">
        <v>0</v>
      </c>
      <c r="BC371" s="8">
        <v>0</v>
      </c>
      <c r="BD371" s="8">
        <v>0</v>
      </c>
      <c r="BE371" s="8">
        <v>0</v>
      </c>
      <c r="BF371" s="8">
        <v>0</v>
      </c>
      <c r="BG371" s="8">
        <v>0</v>
      </c>
      <c r="BH371" s="8">
        <v>0</v>
      </c>
      <c r="BI371" s="8">
        <v>0</v>
      </c>
      <c r="BJ371" s="8">
        <v>0</v>
      </c>
      <c r="BK371" s="8">
        <v>0</v>
      </c>
      <c r="BL371" s="8">
        <v>0</v>
      </c>
      <c r="BM371" s="8">
        <v>0</v>
      </c>
      <c r="BN371" s="8">
        <v>0</v>
      </c>
      <c r="BO371" s="8">
        <v>0</v>
      </c>
      <c r="BP371" s="8">
        <f t="shared" si="5"/>
        <v>0</v>
      </c>
    </row>
    <row r="372" spans="1:68" x14ac:dyDescent="0.55000000000000004">
      <c r="A372">
        <v>368</v>
      </c>
      <c r="B372" s="14">
        <v>368</v>
      </c>
      <c r="C372" s="16" t="s">
        <v>2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0</v>
      </c>
      <c r="AI372" s="8">
        <v>0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0</v>
      </c>
      <c r="AP372" s="8">
        <v>0</v>
      </c>
      <c r="AQ372" s="8">
        <v>0</v>
      </c>
      <c r="AR372" s="8">
        <v>0</v>
      </c>
      <c r="AS372" s="8">
        <v>0</v>
      </c>
      <c r="AT372" s="8">
        <v>0</v>
      </c>
      <c r="AU372" s="8">
        <v>0</v>
      </c>
      <c r="AV372" s="8">
        <v>0</v>
      </c>
      <c r="AW372" s="8">
        <v>0</v>
      </c>
      <c r="AX372" s="8">
        <v>0</v>
      </c>
      <c r="AY372" s="8">
        <v>0</v>
      </c>
      <c r="AZ372" s="8">
        <v>0</v>
      </c>
      <c r="BA372" s="8">
        <v>0</v>
      </c>
      <c r="BB372" s="8">
        <v>0</v>
      </c>
      <c r="BC372" s="8">
        <v>0</v>
      </c>
      <c r="BD372" s="8">
        <v>0</v>
      </c>
      <c r="BE372" s="8">
        <v>0</v>
      </c>
      <c r="BF372" s="8">
        <v>0</v>
      </c>
      <c r="BG372" s="8">
        <v>0</v>
      </c>
      <c r="BH372" s="8">
        <v>0</v>
      </c>
      <c r="BI372" s="8">
        <v>0</v>
      </c>
      <c r="BJ372" s="8">
        <v>0</v>
      </c>
      <c r="BK372" s="8">
        <v>0</v>
      </c>
      <c r="BL372" s="8">
        <v>0</v>
      </c>
      <c r="BM372" s="8">
        <v>0</v>
      </c>
      <c r="BN372" s="8">
        <v>0</v>
      </c>
      <c r="BO372" s="8">
        <v>0</v>
      </c>
      <c r="BP372" s="8">
        <f t="shared" si="5"/>
        <v>0</v>
      </c>
    </row>
    <row r="373" spans="1:68" x14ac:dyDescent="0.55000000000000004">
      <c r="A373">
        <v>369</v>
      </c>
      <c r="B373" s="14">
        <v>369</v>
      </c>
      <c r="C373" s="16" t="s">
        <v>2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v>0</v>
      </c>
      <c r="AV373" s="8">
        <v>0</v>
      </c>
      <c r="AW373" s="8">
        <v>0</v>
      </c>
      <c r="AX373" s="8">
        <v>0</v>
      </c>
      <c r="AY373" s="8">
        <v>0</v>
      </c>
      <c r="AZ373" s="8">
        <v>0</v>
      </c>
      <c r="BA373" s="8">
        <v>0</v>
      </c>
      <c r="BB373" s="8">
        <v>0</v>
      </c>
      <c r="BC373" s="8">
        <v>0</v>
      </c>
      <c r="BD373" s="8">
        <v>0</v>
      </c>
      <c r="BE373" s="8">
        <v>0</v>
      </c>
      <c r="BF373" s="8">
        <v>0</v>
      </c>
      <c r="BG373" s="8">
        <v>0</v>
      </c>
      <c r="BH373" s="8">
        <v>0</v>
      </c>
      <c r="BI373" s="8">
        <v>0</v>
      </c>
      <c r="BJ373" s="8">
        <v>0</v>
      </c>
      <c r="BK373" s="8">
        <v>0</v>
      </c>
      <c r="BL373" s="8">
        <v>0</v>
      </c>
      <c r="BM373" s="8">
        <v>0</v>
      </c>
      <c r="BN373" s="8">
        <v>0</v>
      </c>
      <c r="BO373" s="8">
        <v>0</v>
      </c>
      <c r="BP373" s="8">
        <f t="shared" si="5"/>
        <v>0</v>
      </c>
    </row>
    <row r="374" spans="1:68" x14ac:dyDescent="0.55000000000000004">
      <c r="A374">
        <v>370</v>
      </c>
      <c r="B374" s="14">
        <v>370</v>
      </c>
      <c r="C374" s="16" t="s">
        <v>2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8">
        <v>0</v>
      </c>
      <c r="AE374" s="8">
        <v>0</v>
      </c>
      <c r="AF374" s="8">
        <v>0</v>
      </c>
      <c r="AG374" s="8">
        <v>0</v>
      </c>
      <c r="AH374" s="8">
        <v>0</v>
      </c>
      <c r="AI374" s="8">
        <v>0</v>
      </c>
      <c r="AJ374" s="8">
        <v>0</v>
      </c>
      <c r="AK374" s="8">
        <v>0</v>
      </c>
      <c r="AL374" s="8">
        <v>0</v>
      </c>
      <c r="AM374" s="8">
        <v>0</v>
      </c>
      <c r="AN374" s="8">
        <v>0</v>
      </c>
      <c r="AO374" s="8">
        <v>0</v>
      </c>
      <c r="AP374" s="8">
        <v>0</v>
      </c>
      <c r="AQ374" s="8">
        <v>0</v>
      </c>
      <c r="AR374" s="8">
        <v>0</v>
      </c>
      <c r="AS374" s="8">
        <v>0</v>
      </c>
      <c r="AT374" s="8">
        <v>0</v>
      </c>
      <c r="AU374" s="8">
        <v>0</v>
      </c>
      <c r="AV374" s="8">
        <v>0</v>
      </c>
      <c r="AW374" s="8">
        <v>0</v>
      </c>
      <c r="AX374" s="8">
        <v>0</v>
      </c>
      <c r="AY374" s="8">
        <v>0</v>
      </c>
      <c r="AZ374" s="8">
        <v>0</v>
      </c>
      <c r="BA374" s="8">
        <v>0</v>
      </c>
      <c r="BB374" s="8">
        <v>0</v>
      </c>
      <c r="BC374" s="8">
        <v>0</v>
      </c>
      <c r="BD374" s="8">
        <v>0</v>
      </c>
      <c r="BE374" s="8">
        <v>0</v>
      </c>
      <c r="BF374" s="8">
        <v>0</v>
      </c>
      <c r="BG374" s="8">
        <v>0</v>
      </c>
      <c r="BH374" s="8">
        <v>0</v>
      </c>
      <c r="BI374" s="8">
        <v>0</v>
      </c>
      <c r="BJ374" s="8">
        <v>0</v>
      </c>
      <c r="BK374" s="8">
        <v>0</v>
      </c>
      <c r="BL374" s="8">
        <v>0</v>
      </c>
      <c r="BM374" s="8">
        <v>0</v>
      </c>
      <c r="BN374" s="8">
        <v>0</v>
      </c>
      <c r="BO374" s="8">
        <v>0</v>
      </c>
      <c r="BP374" s="8">
        <f t="shared" si="5"/>
        <v>0</v>
      </c>
    </row>
    <row r="375" spans="1:68" x14ac:dyDescent="0.55000000000000004">
      <c r="A375">
        <v>371</v>
      </c>
      <c r="B375" s="14">
        <v>371</v>
      </c>
      <c r="C375" s="16" t="s">
        <v>2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v>0</v>
      </c>
      <c r="AV375" s="8">
        <v>0</v>
      </c>
      <c r="AW375" s="8">
        <v>0</v>
      </c>
      <c r="AX375" s="8">
        <v>0</v>
      </c>
      <c r="AY375" s="8">
        <v>0</v>
      </c>
      <c r="AZ375" s="8">
        <v>0</v>
      </c>
      <c r="BA375" s="8">
        <v>0</v>
      </c>
      <c r="BB375" s="8">
        <v>0</v>
      </c>
      <c r="BC375" s="8">
        <v>0</v>
      </c>
      <c r="BD375" s="8">
        <v>0</v>
      </c>
      <c r="BE375" s="8">
        <v>0</v>
      </c>
      <c r="BF375" s="8">
        <v>0</v>
      </c>
      <c r="BG375" s="8">
        <v>0</v>
      </c>
      <c r="BH375" s="8">
        <v>0</v>
      </c>
      <c r="BI375" s="8">
        <v>0</v>
      </c>
      <c r="BJ375" s="8">
        <v>0</v>
      </c>
      <c r="BK375" s="8">
        <v>0</v>
      </c>
      <c r="BL375" s="8">
        <v>0</v>
      </c>
      <c r="BM375" s="8">
        <v>0</v>
      </c>
      <c r="BN375" s="8">
        <v>0</v>
      </c>
      <c r="BO375" s="8">
        <v>0</v>
      </c>
      <c r="BP375" s="8">
        <f t="shared" si="5"/>
        <v>0</v>
      </c>
    </row>
    <row r="376" spans="1:68" x14ac:dyDescent="0.55000000000000004">
      <c r="A376">
        <v>372</v>
      </c>
      <c r="B376" s="14">
        <v>372</v>
      </c>
      <c r="C376" s="16" t="s">
        <v>2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8">
        <v>0</v>
      </c>
      <c r="AR376" s="8">
        <v>0</v>
      </c>
      <c r="AS376" s="8">
        <v>0</v>
      </c>
      <c r="AT376" s="8">
        <v>0</v>
      </c>
      <c r="AU376" s="8">
        <v>0</v>
      </c>
      <c r="AV376" s="8">
        <v>0</v>
      </c>
      <c r="AW376" s="8">
        <v>0</v>
      </c>
      <c r="AX376" s="8">
        <v>0</v>
      </c>
      <c r="AY376" s="8">
        <v>0</v>
      </c>
      <c r="AZ376" s="8">
        <v>0</v>
      </c>
      <c r="BA376" s="8">
        <v>0</v>
      </c>
      <c r="BB376" s="8">
        <v>0</v>
      </c>
      <c r="BC376" s="8">
        <v>0</v>
      </c>
      <c r="BD376" s="8">
        <v>0</v>
      </c>
      <c r="BE376" s="8">
        <v>0</v>
      </c>
      <c r="BF376" s="8">
        <v>0</v>
      </c>
      <c r="BG376" s="8">
        <v>0</v>
      </c>
      <c r="BH376" s="8">
        <v>0</v>
      </c>
      <c r="BI376" s="8">
        <v>0</v>
      </c>
      <c r="BJ376" s="8">
        <v>0</v>
      </c>
      <c r="BK376" s="8">
        <v>0</v>
      </c>
      <c r="BL376" s="8">
        <v>0</v>
      </c>
      <c r="BM376" s="8">
        <v>0</v>
      </c>
      <c r="BN376" s="8">
        <v>0</v>
      </c>
      <c r="BO376" s="8">
        <v>0</v>
      </c>
      <c r="BP376" s="8">
        <f t="shared" si="5"/>
        <v>0</v>
      </c>
    </row>
    <row r="377" spans="1:68" x14ac:dyDescent="0.55000000000000004">
      <c r="A377">
        <v>373</v>
      </c>
      <c r="B377" s="14">
        <v>373</v>
      </c>
      <c r="C377" s="16" t="s">
        <v>3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1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1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v>0</v>
      </c>
      <c r="AV377" s="8">
        <v>0</v>
      </c>
      <c r="AW377" s="8">
        <v>0</v>
      </c>
      <c r="AX377" s="8">
        <v>0</v>
      </c>
      <c r="AY377" s="8">
        <v>0</v>
      </c>
      <c r="AZ377" s="8">
        <v>0</v>
      </c>
      <c r="BA377" s="8">
        <v>0</v>
      </c>
      <c r="BB377" s="8">
        <v>0</v>
      </c>
      <c r="BC377" s="8">
        <v>0</v>
      </c>
      <c r="BD377" s="8">
        <v>0</v>
      </c>
      <c r="BE377" s="8">
        <v>0</v>
      </c>
      <c r="BF377" s="8">
        <v>0</v>
      </c>
      <c r="BG377" s="8">
        <v>0</v>
      </c>
      <c r="BH377" s="8">
        <v>0</v>
      </c>
      <c r="BI377" s="8">
        <v>0</v>
      </c>
      <c r="BJ377" s="8">
        <v>0</v>
      </c>
      <c r="BK377" s="8">
        <v>0</v>
      </c>
      <c r="BL377" s="8">
        <v>0</v>
      </c>
      <c r="BM377" s="8">
        <v>0</v>
      </c>
      <c r="BN377" s="8">
        <v>0</v>
      </c>
      <c r="BO377" s="8">
        <v>0</v>
      </c>
      <c r="BP377" s="8">
        <f t="shared" si="5"/>
        <v>2</v>
      </c>
    </row>
    <row r="378" spans="1:68" x14ac:dyDescent="0.55000000000000004">
      <c r="A378">
        <v>374</v>
      </c>
      <c r="B378" s="14">
        <v>374</v>
      </c>
      <c r="C378" s="16" t="s">
        <v>2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0</v>
      </c>
      <c r="AQ378" s="8">
        <v>0</v>
      </c>
      <c r="AR378" s="8">
        <v>0</v>
      </c>
      <c r="AS378" s="8">
        <v>0</v>
      </c>
      <c r="AT378" s="8">
        <v>0</v>
      </c>
      <c r="AU378" s="8">
        <v>0</v>
      </c>
      <c r="AV378" s="8">
        <v>0</v>
      </c>
      <c r="AW378" s="8">
        <v>0</v>
      </c>
      <c r="AX378" s="8">
        <v>0</v>
      </c>
      <c r="AY378" s="8">
        <v>0</v>
      </c>
      <c r="AZ378" s="8">
        <v>0</v>
      </c>
      <c r="BA378" s="8">
        <v>0</v>
      </c>
      <c r="BB378" s="8">
        <v>0</v>
      </c>
      <c r="BC378" s="8">
        <v>0</v>
      </c>
      <c r="BD378" s="8">
        <v>0</v>
      </c>
      <c r="BE378" s="8">
        <v>0</v>
      </c>
      <c r="BF378" s="8">
        <v>0</v>
      </c>
      <c r="BG378" s="8">
        <v>0</v>
      </c>
      <c r="BH378" s="8">
        <v>0</v>
      </c>
      <c r="BI378" s="8">
        <v>0</v>
      </c>
      <c r="BJ378" s="8">
        <v>0</v>
      </c>
      <c r="BK378" s="8">
        <v>0</v>
      </c>
      <c r="BL378" s="8">
        <v>0</v>
      </c>
      <c r="BM378" s="8">
        <v>0</v>
      </c>
      <c r="BN378" s="8">
        <v>0</v>
      </c>
      <c r="BO378" s="8">
        <v>0</v>
      </c>
      <c r="BP378" s="8">
        <f t="shared" si="5"/>
        <v>0</v>
      </c>
    </row>
    <row r="379" spans="1:68" x14ac:dyDescent="0.55000000000000004">
      <c r="A379">
        <v>375</v>
      </c>
      <c r="B379" s="14">
        <v>375</v>
      </c>
      <c r="C379" s="16" t="s">
        <v>2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v>0</v>
      </c>
      <c r="AV379" s="8">
        <v>0</v>
      </c>
      <c r="AW379" s="8">
        <v>0</v>
      </c>
      <c r="AX379" s="8">
        <v>0</v>
      </c>
      <c r="AY379" s="8">
        <v>0</v>
      </c>
      <c r="AZ379" s="8">
        <v>0</v>
      </c>
      <c r="BA379" s="8">
        <v>0</v>
      </c>
      <c r="BB379" s="8">
        <v>0</v>
      </c>
      <c r="BC379" s="8">
        <v>0</v>
      </c>
      <c r="BD379" s="8">
        <v>0</v>
      </c>
      <c r="BE379" s="8">
        <v>0</v>
      </c>
      <c r="BF379" s="8">
        <v>0</v>
      </c>
      <c r="BG379" s="8">
        <v>0</v>
      </c>
      <c r="BH379" s="8">
        <v>0</v>
      </c>
      <c r="BI379" s="8">
        <v>0</v>
      </c>
      <c r="BJ379" s="8">
        <v>0</v>
      </c>
      <c r="BK379" s="8">
        <v>0</v>
      </c>
      <c r="BL379" s="8">
        <v>0</v>
      </c>
      <c r="BM379" s="8">
        <v>0</v>
      </c>
      <c r="BN379" s="8">
        <v>0</v>
      </c>
      <c r="BO379" s="8">
        <v>0</v>
      </c>
      <c r="BP379" s="8">
        <f t="shared" si="5"/>
        <v>0</v>
      </c>
    </row>
    <row r="380" spans="1:68" x14ac:dyDescent="0.55000000000000004">
      <c r="A380">
        <v>376</v>
      </c>
      <c r="B380" s="14">
        <v>377</v>
      </c>
      <c r="C380" s="16" t="s">
        <v>2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0</v>
      </c>
      <c r="AQ380" s="8">
        <v>0</v>
      </c>
      <c r="AR380" s="8">
        <v>0</v>
      </c>
      <c r="AS380" s="8">
        <v>0</v>
      </c>
      <c r="AT380" s="8">
        <v>0</v>
      </c>
      <c r="AU380" s="8">
        <v>0</v>
      </c>
      <c r="AV380" s="8">
        <v>0</v>
      </c>
      <c r="AW380" s="8">
        <v>0</v>
      </c>
      <c r="AX380" s="8">
        <v>0</v>
      </c>
      <c r="AY380" s="8">
        <v>0</v>
      </c>
      <c r="AZ380" s="8">
        <v>0</v>
      </c>
      <c r="BA380" s="8">
        <v>0</v>
      </c>
      <c r="BB380" s="8">
        <v>0</v>
      </c>
      <c r="BC380" s="8">
        <v>0</v>
      </c>
      <c r="BD380" s="8">
        <v>0</v>
      </c>
      <c r="BE380" s="8">
        <v>0</v>
      </c>
      <c r="BF380" s="8">
        <v>0</v>
      </c>
      <c r="BG380" s="8">
        <v>0</v>
      </c>
      <c r="BH380" s="8">
        <v>0</v>
      </c>
      <c r="BI380" s="8">
        <v>0</v>
      </c>
      <c r="BJ380" s="8">
        <v>0</v>
      </c>
      <c r="BK380" s="8">
        <v>0</v>
      </c>
      <c r="BL380" s="8">
        <v>0</v>
      </c>
      <c r="BM380" s="8">
        <v>0</v>
      </c>
      <c r="BN380" s="8">
        <v>0</v>
      </c>
      <c r="BO380" s="8">
        <v>0</v>
      </c>
      <c r="BP380" s="8">
        <f t="shared" si="5"/>
        <v>0</v>
      </c>
    </row>
    <row r="381" spans="1:68" x14ac:dyDescent="0.55000000000000004">
      <c r="A381">
        <v>377</v>
      </c>
      <c r="B381" s="14">
        <v>378</v>
      </c>
      <c r="C381" s="16" t="s">
        <v>2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v>0</v>
      </c>
      <c r="AV381" s="8">
        <v>0</v>
      </c>
      <c r="AW381" s="8">
        <v>0</v>
      </c>
      <c r="AX381" s="8">
        <v>0</v>
      </c>
      <c r="AY381" s="8">
        <v>0</v>
      </c>
      <c r="AZ381" s="8">
        <v>0</v>
      </c>
      <c r="BA381" s="8">
        <v>0</v>
      </c>
      <c r="BB381" s="8">
        <v>0</v>
      </c>
      <c r="BC381" s="8">
        <v>0</v>
      </c>
      <c r="BD381" s="8">
        <v>0</v>
      </c>
      <c r="BE381" s="8">
        <v>0</v>
      </c>
      <c r="BF381" s="8">
        <v>0</v>
      </c>
      <c r="BG381" s="8">
        <v>0</v>
      </c>
      <c r="BH381" s="8">
        <v>0</v>
      </c>
      <c r="BI381" s="8">
        <v>0</v>
      </c>
      <c r="BJ381" s="8">
        <v>0</v>
      </c>
      <c r="BK381" s="8">
        <v>0</v>
      </c>
      <c r="BL381" s="8">
        <v>0</v>
      </c>
      <c r="BM381" s="8">
        <v>0</v>
      </c>
      <c r="BN381" s="8">
        <v>0</v>
      </c>
      <c r="BO381" s="8">
        <v>0</v>
      </c>
      <c r="BP381" s="8">
        <f t="shared" si="5"/>
        <v>0</v>
      </c>
    </row>
    <row r="382" spans="1:68" x14ac:dyDescent="0.55000000000000004">
      <c r="A382">
        <v>378</v>
      </c>
      <c r="B382" s="14">
        <v>379</v>
      </c>
      <c r="C382" s="16" t="s">
        <v>2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0</v>
      </c>
      <c r="AQ382" s="8">
        <v>0</v>
      </c>
      <c r="AR382" s="8">
        <v>0</v>
      </c>
      <c r="AS382" s="8">
        <v>0</v>
      </c>
      <c r="AT382" s="8">
        <v>0</v>
      </c>
      <c r="AU382" s="8">
        <v>0</v>
      </c>
      <c r="AV382" s="8">
        <v>0</v>
      </c>
      <c r="AW382" s="8">
        <v>0</v>
      </c>
      <c r="AX382" s="8">
        <v>0</v>
      </c>
      <c r="AY382" s="8">
        <v>0</v>
      </c>
      <c r="AZ382" s="8">
        <v>0</v>
      </c>
      <c r="BA382" s="8">
        <v>0</v>
      </c>
      <c r="BB382" s="8">
        <v>0</v>
      </c>
      <c r="BC382" s="8">
        <v>0</v>
      </c>
      <c r="BD382" s="8">
        <v>0</v>
      </c>
      <c r="BE382" s="8">
        <v>0</v>
      </c>
      <c r="BF382" s="8">
        <v>0</v>
      </c>
      <c r="BG382" s="8">
        <v>0</v>
      </c>
      <c r="BH382" s="8">
        <v>0</v>
      </c>
      <c r="BI382" s="8">
        <v>0</v>
      </c>
      <c r="BJ382" s="8">
        <v>0</v>
      </c>
      <c r="BK382" s="8">
        <v>0</v>
      </c>
      <c r="BL382" s="8">
        <v>0</v>
      </c>
      <c r="BM382" s="8">
        <v>0</v>
      </c>
      <c r="BN382" s="8">
        <v>0</v>
      </c>
      <c r="BO382" s="8">
        <v>0</v>
      </c>
      <c r="BP382" s="8">
        <f t="shared" si="5"/>
        <v>0</v>
      </c>
    </row>
    <row r="383" spans="1:68" x14ac:dyDescent="0.55000000000000004">
      <c r="A383">
        <v>379</v>
      </c>
      <c r="B383" s="14">
        <v>380</v>
      </c>
      <c r="C383" s="16" t="s">
        <v>2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v>0</v>
      </c>
      <c r="AV383" s="8">
        <v>0</v>
      </c>
      <c r="AW383" s="8">
        <v>0</v>
      </c>
      <c r="AX383" s="8">
        <v>0</v>
      </c>
      <c r="AY383" s="8">
        <v>0</v>
      </c>
      <c r="AZ383" s="8">
        <v>0</v>
      </c>
      <c r="BA383" s="8">
        <v>0</v>
      </c>
      <c r="BB383" s="8">
        <v>0</v>
      </c>
      <c r="BC383" s="8">
        <v>0</v>
      </c>
      <c r="BD383" s="8">
        <v>0</v>
      </c>
      <c r="BE383" s="8">
        <v>0</v>
      </c>
      <c r="BF383" s="8">
        <v>0</v>
      </c>
      <c r="BG383" s="8">
        <v>0</v>
      </c>
      <c r="BH383" s="8">
        <v>0</v>
      </c>
      <c r="BI383" s="8">
        <v>0</v>
      </c>
      <c r="BJ383" s="8">
        <v>0</v>
      </c>
      <c r="BK383" s="8">
        <v>0</v>
      </c>
      <c r="BL383" s="8">
        <v>0</v>
      </c>
      <c r="BM383" s="8">
        <v>0</v>
      </c>
      <c r="BN383" s="8">
        <v>0</v>
      </c>
      <c r="BO383" s="8">
        <v>0</v>
      </c>
      <c r="BP383" s="8">
        <f t="shared" si="5"/>
        <v>0</v>
      </c>
    </row>
    <row r="384" spans="1:68" x14ac:dyDescent="0.55000000000000004">
      <c r="A384">
        <v>380</v>
      </c>
      <c r="B384" s="14">
        <v>381</v>
      </c>
      <c r="C384" s="16" t="s">
        <v>3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0</v>
      </c>
      <c r="AI384" s="8">
        <v>0</v>
      </c>
      <c r="AJ384" s="8">
        <v>0</v>
      </c>
      <c r="AK384" s="8">
        <v>0</v>
      </c>
      <c r="AL384" s="8">
        <v>1</v>
      </c>
      <c r="AM384" s="8">
        <v>0</v>
      </c>
      <c r="AN384" s="8">
        <v>0</v>
      </c>
      <c r="AO384" s="8">
        <v>0</v>
      </c>
      <c r="AP384" s="8">
        <v>0</v>
      </c>
      <c r="AQ384" s="8">
        <v>0</v>
      </c>
      <c r="AR384" s="8">
        <v>0</v>
      </c>
      <c r="AS384" s="8">
        <v>0</v>
      </c>
      <c r="AT384" s="8">
        <v>0</v>
      </c>
      <c r="AU384" s="8">
        <v>0</v>
      </c>
      <c r="AV384" s="8">
        <v>0</v>
      </c>
      <c r="AW384" s="8">
        <v>0</v>
      </c>
      <c r="AX384" s="8">
        <v>0</v>
      </c>
      <c r="AY384" s="8">
        <v>0</v>
      </c>
      <c r="AZ384" s="8">
        <v>0</v>
      </c>
      <c r="BA384" s="8">
        <v>0</v>
      </c>
      <c r="BB384" s="8">
        <v>0</v>
      </c>
      <c r="BC384" s="8">
        <v>0</v>
      </c>
      <c r="BD384" s="8">
        <v>0</v>
      </c>
      <c r="BE384" s="8">
        <v>0</v>
      </c>
      <c r="BF384" s="8">
        <v>0</v>
      </c>
      <c r="BG384" s="8">
        <v>0</v>
      </c>
      <c r="BH384" s="8">
        <v>0</v>
      </c>
      <c r="BI384" s="8">
        <v>0</v>
      </c>
      <c r="BJ384" s="8">
        <v>0</v>
      </c>
      <c r="BK384" s="8">
        <v>0</v>
      </c>
      <c r="BL384" s="8">
        <v>0</v>
      </c>
      <c r="BM384" s="8">
        <v>0</v>
      </c>
      <c r="BN384" s="8">
        <v>0</v>
      </c>
      <c r="BO384" s="8">
        <v>0</v>
      </c>
      <c r="BP384" s="8">
        <f t="shared" si="5"/>
        <v>1</v>
      </c>
    </row>
    <row r="385" spans="1:68" x14ac:dyDescent="0.55000000000000004">
      <c r="A385">
        <v>381</v>
      </c>
      <c r="B385" s="14">
        <v>382</v>
      </c>
      <c r="C385" s="16" t="s">
        <v>2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v>0</v>
      </c>
      <c r="AV385" s="8">
        <v>0</v>
      </c>
      <c r="AW385" s="8">
        <v>0</v>
      </c>
      <c r="AX385" s="8">
        <v>0</v>
      </c>
      <c r="AY385" s="8">
        <v>0</v>
      </c>
      <c r="AZ385" s="8">
        <v>0</v>
      </c>
      <c r="BA385" s="8">
        <v>0</v>
      </c>
      <c r="BB385" s="8">
        <v>0</v>
      </c>
      <c r="BC385" s="8">
        <v>0</v>
      </c>
      <c r="BD385" s="8">
        <v>0</v>
      </c>
      <c r="BE385" s="8">
        <v>0</v>
      </c>
      <c r="BF385" s="8">
        <v>0</v>
      </c>
      <c r="BG385" s="8">
        <v>0</v>
      </c>
      <c r="BH385" s="8">
        <v>0</v>
      </c>
      <c r="BI385" s="8">
        <v>0</v>
      </c>
      <c r="BJ385" s="8">
        <v>0</v>
      </c>
      <c r="BK385" s="8">
        <v>0</v>
      </c>
      <c r="BL385" s="8">
        <v>0</v>
      </c>
      <c r="BM385" s="8">
        <v>0</v>
      </c>
      <c r="BN385" s="8">
        <v>0</v>
      </c>
      <c r="BO385" s="8">
        <v>0</v>
      </c>
      <c r="BP385" s="8">
        <f t="shared" si="5"/>
        <v>0</v>
      </c>
    </row>
    <row r="386" spans="1:68" x14ac:dyDescent="0.55000000000000004">
      <c r="A386">
        <v>382</v>
      </c>
      <c r="B386" s="14">
        <v>383</v>
      </c>
      <c r="C386" s="16" t="s">
        <v>2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0</v>
      </c>
      <c r="AF386" s="8">
        <v>0</v>
      </c>
      <c r="AG386" s="8">
        <v>0</v>
      </c>
      <c r="AH386" s="8">
        <v>0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0</v>
      </c>
      <c r="AQ386" s="8">
        <v>0</v>
      </c>
      <c r="AR386" s="8">
        <v>0</v>
      </c>
      <c r="AS386" s="8">
        <v>0</v>
      </c>
      <c r="AT386" s="8">
        <v>0</v>
      </c>
      <c r="AU386" s="8">
        <v>0</v>
      </c>
      <c r="AV386" s="8">
        <v>0</v>
      </c>
      <c r="AW386" s="8">
        <v>0</v>
      </c>
      <c r="AX386" s="8">
        <v>0</v>
      </c>
      <c r="AY386" s="8">
        <v>0</v>
      </c>
      <c r="AZ386" s="8">
        <v>0</v>
      </c>
      <c r="BA386" s="8">
        <v>0</v>
      </c>
      <c r="BB386" s="8">
        <v>0</v>
      </c>
      <c r="BC386" s="8">
        <v>0</v>
      </c>
      <c r="BD386" s="8">
        <v>0</v>
      </c>
      <c r="BE386" s="8">
        <v>0</v>
      </c>
      <c r="BF386" s="8">
        <v>0</v>
      </c>
      <c r="BG386" s="8">
        <v>0</v>
      </c>
      <c r="BH386" s="8">
        <v>0</v>
      </c>
      <c r="BI386" s="8">
        <v>0</v>
      </c>
      <c r="BJ386" s="8">
        <v>0</v>
      </c>
      <c r="BK386" s="8">
        <v>0</v>
      </c>
      <c r="BL386" s="8">
        <v>0</v>
      </c>
      <c r="BM386" s="8">
        <v>0</v>
      </c>
      <c r="BN386" s="8">
        <v>0</v>
      </c>
      <c r="BO386" s="8">
        <v>0</v>
      </c>
      <c r="BP386" s="8">
        <f t="shared" si="5"/>
        <v>0</v>
      </c>
    </row>
    <row r="387" spans="1:68" x14ac:dyDescent="0.55000000000000004">
      <c r="A387">
        <v>383</v>
      </c>
      <c r="B387" s="14">
        <v>384</v>
      </c>
      <c r="C387" s="16" t="s">
        <v>2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v>0</v>
      </c>
      <c r="AV387" s="8">
        <v>0</v>
      </c>
      <c r="AW387" s="8">
        <v>0</v>
      </c>
      <c r="AX387" s="8">
        <v>0</v>
      </c>
      <c r="AY387" s="8">
        <v>0</v>
      </c>
      <c r="AZ387" s="8">
        <v>0</v>
      </c>
      <c r="BA387" s="8">
        <v>0</v>
      </c>
      <c r="BB387" s="8">
        <v>0</v>
      </c>
      <c r="BC387" s="8">
        <v>0</v>
      </c>
      <c r="BD387" s="8">
        <v>0</v>
      </c>
      <c r="BE387" s="8">
        <v>0</v>
      </c>
      <c r="BF387" s="8">
        <v>0</v>
      </c>
      <c r="BG387" s="8">
        <v>0</v>
      </c>
      <c r="BH387" s="8">
        <v>0</v>
      </c>
      <c r="BI387" s="8">
        <v>0</v>
      </c>
      <c r="BJ387" s="8">
        <v>0</v>
      </c>
      <c r="BK387" s="8">
        <v>0</v>
      </c>
      <c r="BL387" s="8">
        <v>0</v>
      </c>
      <c r="BM387" s="8">
        <v>0</v>
      </c>
      <c r="BN387" s="8">
        <v>0</v>
      </c>
      <c r="BO387" s="8">
        <v>0</v>
      </c>
      <c r="BP387" s="8">
        <f t="shared" si="5"/>
        <v>0</v>
      </c>
    </row>
    <row r="388" spans="1:68" x14ac:dyDescent="0.55000000000000004">
      <c r="A388">
        <v>384</v>
      </c>
      <c r="B388" s="14">
        <v>385</v>
      </c>
      <c r="C388" s="16" t="s">
        <v>3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0</v>
      </c>
      <c r="AI388" s="8">
        <v>0</v>
      </c>
      <c r="AJ388" s="8">
        <v>0</v>
      </c>
      <c r="AK388" s="8">
        <v>0</v>
      </c>
      <c r="AL388" s="8">
        <v>1</v>
      </c>
      <c r="AM388" s="8">
        <v>0</v>
      </c>
      <c r="AN388" s="8">
        <v>0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v>0</v>
      </c>
      <c r="AU388" s="8">
        <v>0</v>
      </c>
      <c r="AV388" s="8">
        <v>0</v>
      </c>
      <c r="AW388" s="8">
        <v>0</v>
      </c>
      <c r="AX388" s="8">
        <v>0</v>
      </c>
      <c r="AY388" s="8">
        <v>0</v>
      </c>
      <c r="AZ388" s="8">
        <v>0</v>
      </c>
      <c r="BA388" s="8">
        <v>0</v>
      </c>
      <c r="BB388" s="8">
        <v>0</v>
      </c>
      <c r="BC388" s="8">
        <v>0</v>
      </c>
      <c r="BD388" s="8">
        <v>0</v>
      </c>
      <c r="BE388" s="8">
        <v>0</v>
      </c>
      <c r="BF388" s="8">
        <v>0</v>
      </c>
      <c r="BG388" s="8">
        <v>0</v>
      </c>
      <c r="BH388" s="8">
        <v>1</v>
      </c>
      <c r="BI388" s="8">
        <v>0</v>
      </c>
      <c r="BJ388" s="8">
        <v>0</v>
      </c>
      <c r="BK388" s="8">
        <v>0</v>
      </c>
      <c r="BL388" s="8">
        <v>0</v>
      </c>
      <c r="BM388" s="8">
        <v>0</v>
      </c>
      <c r="BN388" s="8">
        <v>0</v>
      </c>
      <c r="BO388" s="8">
        <v>0</v>
      </c>
      <c r="BP388" s="8">
        <f t="shared" si="5"/>
        <v>2</v>
      </c>
    </row>
    <row r="389" spans="1:68" x14ac:dyDescent="0.55000000000000004">
      <c r="A389">
        <v>385</v>
      </c>
      <c r="B389" s="14">
        <v>386</v>
      </c>
      <c r="C389" s="16" t="s">
        <v>3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1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v>0</v>
      </c>
      <c r="AV389" s="8">
        <v>0</v>
      </c>
      <c r="AW389" s="8">
        <v>0</v>
      </c>
      <c r="AX389" s="8">
        <v>0</v>
      </c>
      <c r="AY389" s="8">
        <v>0</v>
      </c>
      <c r="AZ389" s="8">
        <v>0</v>
      </c>
      <c r="BA389" s="8">
        <v>0</v>
      </c>
      <c r="BB389" s="8">
        <v>0</v>
      </c>
      <c r="BC389" s="8">
        <v>0</v>
      </c>
      <c r="BD389" s="8">
        <v>0</v>
      </c>
      <c r="BE389" s="8">
        <v>0</v>
      </c>
      <c r="BF389" s="8">
        <v>0</v>
      </c>
      <c r="BG389" s="8">
        <v>0</v>
      </c>
      <c r="BH389" s="8">
        <v>1</v>
      </c>
      <c r="BI389" s="8">
        <v>0</v>
      </c>
      <c r="BJ389" s="8">
        <v>0</v>
      </c>
      <c r="BK389" s="8">
        <v>0</v>
      </c>
      <c r="BL389" s="8">
        <v>0</v>
      </c>
      <c r="BM389" s="8">
        <v>0</v>
      </c>
      <c r="BN389" s="8">
        <v>0</v>
      </c>
      <c r="BO389" s="8">
        <v>0</v>
      </c>
      <c r="BP389" s="8">
        <f t="shared" si="5"/>
        <v>2</v>
      </c>
    </row>
    <row r="390" spans="1:68" x14ac:dyDescent="0.55000000000000004">
      <c r="A390">
        <v>386</v>
      </c>
      <c r="B390" s="14">
        <v>387</v>
      </c>
      <c r="C390" s="16" t="s">
        <v>2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0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0</v>
      </c>
      <c r="AQ390" s="8">
        <v>0</v>
      </c>
      <c r="AR390" s="8">
        <v>0</v>
      </c>
      <c r="AS390" s="8">
        <v>0</v>
      </c>
      <c r="AT390" s="8">
        <v>0</v>
      </c>
      <c r="AU390" s="8">
        <v>0</v>
      </c>
      <c r="AV390" s="8">
        <v>0</v>
      </c>
      <c r="AW390" s="8">
        <v>0</v>
      </c>
      <c r="AX390" s="8">
        <v>0</v>
      </c>
      <c r="AY390" s="8">
        <v>0</v>
      </c>
      <c r="AZ390" s="8">
        <v>0</v>
      </c>
      <c r="BA390" s="8">
        <v>0</v>
      </c>
      <c r="BB390" s="8">
        <v>0</v>
      </c>
      <c r="BC390" s="8">
        <v>0</v>
      </c>
      <c r="BD390" s="8">
        <v>0</v>
      </c>
      <c r="BE390" s="8">
        <v>0</v>
      </c>
      <c r="BF390" s="8">
        <v>0</v>
      </c>
      <c r="BG390" s="8">
        <v>0</v>
      </c>
      <c r="BH390" s="8">
        <v>0</v>
      </c>
      <c r="BI390" s="8">
        <v>0</v>
      </c>
      <c r="BJ390" s="8">
        <v>0</v>
      </c>
      <c r="BK390" s="8">
        <v>0</v>
      </c>
      <c r="BL390" s="8">
        <v>0</v>
      </c>
      <c r="BM390" s="8">
        <v>0</v>
      </c>
      <c r="BN390" s="8">
        <v>0</v>
      </c>
      <c r="BO390" s="8">
        <v>0</v>
      </c>
      <c r="BP390" s="8">
        <f t="shared" ref="BP390:BP453" si="6">SUM(D390:BO390)</f>
        <v>0</v>
      </c>
    </row>
    <row r="391" spans="1:68" x14ac:dyDescent="0.55000000000000004">
      <c r="A391">
        <v>387</v>
      </c>
      <c r="B391" s="14">
        <v>388</v>
      </c>
      <c r="C391" s="16" t="s">
        <v>3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1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  <c r="AW391" s="8">
        <v>0</v>
      </c>
      <c r="AX391" s="8">
        <v>0</v>
      </c>
      <c r="AY391" s="8">
        <v>0</v>
      </c>
      <c r="AZ391" s="8">
        <v>0</v>
      </c>
      <c r="BA391" s="8">
        <v>0</v>
      </c>
      <c r="BB391" s="8">
        <v>0</v>
      </c>
      <c r="BC391" s="8">
        <v>0</v>
      </c>
      <c r="BD391" s="8">
        <v>0</v>
      </c>
      <c r="BE391" s="8">
        <v>0</v>
      </c>
      <c r="BF391" s="8">
        <v>0</v>
      </c>
      <c r="BG391" s="8">
        <v>0</v>
      </c>
      <c r="BH391" s="8">
        <v>0</v>
      </c>
      <c r="BI391" s="8">
        <v>0</v>
      </c>
      <c r="BJ391" s="8">
        <v>0</v>
      </c>
      <c r="BK391" s="8">
        <v>0</v>
      </c>
      <c r="BL391" s="8">
        <v>0</v>
      </c>
      <c r="BM391" s="8">
        <v>0</v>
      </c>
      <c r="BN391" s="8">
        <v>0</v>
      </c>
      <c r="BO391" s="8">
        <v>0</v>
      </c>
      <c r="BP391" s="8">
        <f t="shared" si="6"/>
        <v>1</v>
      </c>
    </row>
    <row r="392" spans="1:68" x14ac:dyDescent="0.55000000000000004">
      <c r="A392">
        <v>388</v>
      </c>
      <c r="B392" s="14">
        <v>389</v>
      </c>
      <c r="C392" s="16" t="s">
        <v>3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0</v>
      </c>
      <c r="AI392" s="8">
        <v>0</v>
      </c>
      <c r="AJ392" s="8">
        <v>0</v>
      </c>
      <c r="AK392" s="8">
        <v>0</v>
      </c>
      <c r="AL392" s="8">
        <v>1</v>
      </c>
      <c r="AM392" s="8">
        <v>0</v>
      </c>
      <c r="AN392" s="8">
        <v>0</v>
      </c>
      <c r="AO392" s="8">
        <v>0</v>
      </c>
      <c r="AP392" s="8">
        <v>0</v>
      </c>
      <c r="AQ392" s="8">
        <v>0</v>
      </c>
      <c r="AR392" s="8">
        <v>0</v>
      </c>
      <c r="AS392" s="8">
        <v>0</v>
      </c>
      <c r="AT392" s="8">
        <v>0</v>
      </c>
      <c r="AU392" s="8">
        <v>0</v>
      </c>
      <c r="AV392" s="8">
        <v>0</v>
      </c>
      <c r="AW392" s="8">
        <v>0</v>
      </c>
      <c r="AX392" s="8">
        <v>0</v>
      </c>
      <c r="AY392" s="8">
        <v>0</v>
      </c>
      <c r="AZ392" s="8">
        <v>0</v>
      </c>
      <c r="BA392" s="8">
        <v>0</v>
      </c>
      <c r="BB392" s="8">
        <v>0</v>
      </c>
      <c r="BC392" s="8">
        <v>0</v>
      </c>
      <c r="BD392" s="8">
        <v>0</v>
      </c>
      <c r="BE392" s="8">
        <v>0</v>
      </c>
      <c r="BF392" s="8">
        <v>0</v>
      </c>
      <c r="BG392" s="8">
        <v>0</v>
      </c>
      <c r="BH392" s="8">
        <v>1</v>
      </c>
      <c r="BI392" s="8">
        <v>0</v>
      </c>
      <c r="BJ392" s="8">
        <v>0</v>
      </c>
      <c r="BK392" s="8">
        <v>0</v>
      </c>
      <c r="BL392" s="8">
        <v>0</v>
      </c>
      <c r="BM392" s="8">
        <v>0</v>
      </c>
      <c r="BN392" s="8">
        <v>0</v>
      </c>
      <c r="BO392" s="8">
        <v>0</v>
      </c>
      <c r="BP392" s="8">
        <f t="shared" si="6"/>
        <v>2</v>
      </c>
    </row>
    <row r="393" spans="1:68" x14ac:dyDescent="0.55000000000000004">
      <c r="A393">
        <v>389</v>
      </c>
      <c r="B393" s="14">
        <v>390</v>
      </c>
      <c r="C393" s="16" t="s">
        <v>2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v>0</v>
      </c>
      <c r="AV393" s="8">
        <v>0</v>
      </c>
      <c r="AW393" s="8">
        <v>0</v>
      </c>
      <c r="AX393" s="8">
        <v>0</v>
      </c>
      <c r="AY393" s="8">
        <v>0</v>
      </c>
      <c r="AZ393" s="8">
        <v>0</v>
      </c>
      <c r="BA393" s="8">
        <v>0</v>
      </c>
      <c r="BB393" s="8">
        <v>0</v>
      </c>
      <c r="BC393" s="8">
        <v>0</v>
      </c>
      <c r="BD393" s="8">
        <v>0</v>
      </c>
      <c r="BE393" s="8">
        <v>0</v>
      </c>
      <c r="BF393" s="8">
        <v>0</v>
      </c>
      <c r="BG393" s="8">
        <v>0</v>
      </c>
      <c r="BH393" s="8">
        <v>0</v>
      </c>
      <c r="BI393" s="8">
        <v>0</v>
      </c>
      <c r="BJ393" s="8">
        <v>0</v>
      </c>
      <c r="BK393" s="8">
        <v>0</v>
      </c>
      <c r="BL393" s="8">
        <v>0</v>
      </c>
      <c r="BM393" s="8">
        <v>0</v>
      </c>
      <c r="BN393" s="8">
        <v>0</v>
      </c>
      <c r="BO393" s="8">
        <v>0</v>
      </c>
      <c r="BP393" s="8">
        <f t="shared" si="6"/>
        <v>0</v>
      </c>
    </row>
    <row r="394" spans="1:68" x14ac:dyDescent="0.55000000000000004">
      <c r="A394">
        <v>390</v>
      </c>
      <c r="B394" s="14">
        <v>391</v>
      </c>
      <c r="C394" s="16" t="s">
        <v>2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0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0</v>
      </c>
      <c r="AQ394" s="8">
        <v>0</v>
      </c>
      <c r="AR394" s="8">
        <v>0</v>
      </c>
      <c r="AS394" s="8">
        <v>0</v>
      </c>
      <c r="AT394" s="8">
        <v>0</v>
      </c>
      <c r="AU394" s="8">
        <v>0</v>
      </c>
      <c r="AV394" s="8">
        <v>0</v>
      </c>
      <c r="AW394" s="8">
        <v>0</v>
      </c>
      <c r="AX394" s="8">
        <v>0</v>
      </c>
      <c r="AY394" s="8">
        <v>0</v>
      </c>
      <c r="AZ394" s="8">
        <v>0</v>
      </c>
      <c r="BA394" s="8">
        <v>0</v>
      </c>
      <c r="BB394" s="8">
        <v>0</v>
      </c>
      <c r="BC394" s="8">
        <v>0</v>
      </c>
      <c r="BD394" s="8">
        <v>0</v>
      </c>
      <c r="BE394" s="8">
        <v>0</v>
      </c>
      <c r="BF394" s="8">
        <v>0</v>
      </c>
      <c r="BG394" s="8">
        <v>0</v>
      </c>
      <c r="BH394" s="8">
        <v>0</v>
      </c>
      <c r="BI394" s="8">
        <v>0</v>
      </c>
      <c r="BJ394" s="8">
        <v>0</v>
      </c>
      <c r="BK394" s="8">
        <v>0</v>
      </c>
      <c r="BL394" s="8">
        <v>0</v>
      </c>
      <c r="BM394" s="8">
        <v>0</v>
      </c>
      <c r="BN394" s="8">
        <v>0</v>
      </c>
      <c r="BO394" s="8">
        <v>0</v>
      </c>
      <c r="BP394" s="8">
        <f t="shared" si="6"/>
        <v>0</v>
      </c>
    </row>
    <row r="395" spans="1:68" x14ac:dyDescent="0.55000000000000004">
      <c r="A395">
        <v>391</v>
      </c>
      <c r="B395" s="14">
        <v>893</v>
      </c>
      <c r="C395" s="16" t="s">
        <v>2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v>0</v>
      </c>
      <c r="AV395" s="8">
        <v>0</v>
      </c>
      <c r="AW395" s="8">
        <v>0</v>
      </c>
      <c r="AX395" s="8">
        <v>0</v>
      </c>
      <c r="AY395" s="8">
        <v>0</v>
      </c>
      <c r="AZ395" s="8">
        <v>0</v>
      </c>
      <c r="BA395" s="8">
        <v>0</v>
      </c>
      <c r="BB395" s="8">
        <v>0</v>
      </c>
      <c r="BC395" s="8">
        <v>0</v>
      </c>
      <c r="BD395" s="8">
        <v>0</v>
      </c>
      <c r="BE395" s="8">
        <v>0</v>
      </c>
      <c r="BF395" s="8">
        <v>0</v>
      </c>
      <c r="BG395" s="8">
        <v>0</v>
      </c>
      <c r="BH395" s="8">
        <v>0</v>
      </c>
      <c r="BI395" s="8">
        <v>0</v>
      </c>
      <c r="BJ395" s="8">
        <v>0</v>
      </c>
      <c r="BK395" s="8">
        <v>0</v>
      </c>
      <c r="BL395" s="8">
        <v>0</v>
      </c>
      <c r="BM395" s="8">
        <v>0</v>
      </c>
      <c r="BN395" s="8">
        <v>0</v>
      </c>
      <c r="BO395" s="8">
        <v>0</v>
      </c>
      <c r="BP395" s="8">
        <f t="shared" si="6"/>
        <v>0</v>
      </c>
    </row>
    <row r="396" spans="1:68" x14ac:dyDescent="0.55000000000000004">
      <c r="A396">
        <v>392</v>
      </c>
      <c r="B396" s="14">
        <v>894</v>
      </c>
      <c r="C396" s="16" t="s">
        <v>2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  <c r="Y396" s="8">
        <v>0</v>
      </c>
      <c r="Z396" s="8">
        <v>0</v>
      </c>
      <c r="AA396" s="8">
        <v>0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0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0</v>
      </c>
      <c r="AP396" s="8">
        <v>0</v>
      </c>
      <c r="AQ396" s="8">
        <v>0</v>
      </c>
      <c r="AR396" s="8">
        <v>0</v>
      </c>
      <c r="AS396" s="8">
        <v>0</v>
      </c>
      <c r="AT396" s="8">
        <v>0</v>
      </c>
      <c r="AU396" s="8">
        <v>0</v>
      </c>
      <c r="AV396" s="8">
        <v>0</v>
      </c>
      <c r="AW396" s="8">
        <v>0</v>
      </c>
      <c r="AX396" s="8">
        <v>0</v>
      </c>
      <c r="AY396" s="8">
        <v>0</v>
      </c>
      <c r="AZ396" s="8">
        <v>0</v>
      </c>
      <c r="BA396" s="8">
        <v>0</v>
      </c>
      <c r="BB396" s="8">
        <v>0</v>
      </c>
      <c r="BC396" s="8">
        <v>0</v>
      </c>
      <c r="BD396" s="8">
        <v>0</v>
      </c>
      <c r="BE396" s="8">
        <v>0</v>
      </c>
      <c r="BF396" s="8">
        <v>0</v>
      </c>
      <c r="BG396" s="8">
        <v>0</v>
      </c>
      <c r="BH396" s="8">
        <v>0</v>
      </c>
      <c r="BI396" s="8">
        <v>0</v>
      </c>
      <c r="BJ396" s="8">
        <v>0</v>
      </c>
      <c r="BK396" s="8">
        <v>0</v>
      </c>
      <c r="BL396" s="8">
        <v>0</v>
      </c>
      <c r="BM396" s="8">
        <v>0</v>
      </c>
      <c r="BN396" s="8">
        <v>0</v>
      </c>
      <c r="BO396" s="8">
        <v>0</v>
      </c>
      <c r="BP396" s="8">
        <f t="shared" si="6"/>
        <v>0</v>
      </c>
    </row>
    <row r="397" spans="1:68" x14ac:dyDescent="0.55000000000000004">
      <c r="A397">
        <v>393</v>
      </c>
      <c r="B397" s="14">
        <v>392</v>
      </c>
      <c r="C397" s="16" t="s">
        <v>2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v>0</v>
      </c>
      <c r="AV397" s="8">
        <v>0</v>
      </c>
      <c r="AW397" s="8">
        <v>0</v>
      </c>
      <c r="AX397" s="8">
        <v>0</v>
      </c>
      <c r="AY397" s="8">
        <v>0</v>
      </c>
      <c r="AZ397" s="8">
        <v>0</v>
      </c>
      <c r="BA397" s="8">
        <v>0</v>
      </c>
      <c r="BB397" s="8">
        <v>0</v>
      </c>
      <c r="BC397" s="8">
        <v>0</v>
      </c>
      <c r="BD397" s="8">
        <v>0</v>
      </c>
      <c r="BE397" s="8">
        <v>0</v>
      </c>
      <c r="BF397" s="8">
        <v>0</v>
      </c>
      <c r="BG397" s="8">
        <v>0</v>
      </c>
      <c r="BH397" s="8">
        <v>0</v>
      </c>
      <c r="BI397" s="8">
        <v>0</v>
      </c>
      <c r="BJ397" s="8">
        <v>0</v>
      </c>
      <c r="BK397" s="8">
        <v>0</v>
      </c>
      <c r="BL397" s="8">
        <v>0</v>
      </c>
      <c r="BM397" s="8">
        <v>0</v>
      </c>
      <c r="BN397" s="8">
        <v>0</v>
      </c>
      <c r="BO397" s="8">
        <v>0</v>
      </c>
      <c r="BP397" s="8">
        <f t="shared" si="6"/>
        <v>0</v>
      </c>
    </row>
    <row r="398" spans="1:68" x14ac:dyDescent="0.55000000000000004">
      <c r="A398">
        <v>394</v>
      </c>
      <c r="B398" s="14">
        <v>393</v>
      </c>
      <c r="C398" s="16" t="s">
        <v>2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0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0</v>
      </c>
      <c r="AP398" s="8">
        <v>0</v>
      </c>
      <c r="AQ398" s="8">
        <v>0</v>
      </c>
      <c r="AR398" s="8">
        <v>0</v>
      </c>
      <c r="AS398" s="8">
        <v>0</v>
      </c>
      <c r="AT398" s="8">
        <v>0</v>
      </c>
      <c r="AU398" s="8">
        <v>0</v>
      </c>
      <c r="AV398" s="8">
        <v>0</v>
      </c>
      <c r="AW398" s="8">
        <v>0</v>
      </c>
      <c r="AX398" s="8">
        <v>0</v>
      </c>
      <c r="AY398" s="8">
        <v>0</v>
      </c>
      <c r="AZ398" s="8">
        <v>0</v>
      </c>
      <c r="BA398" s="8">
        <v>0</v>
      </c>
      <c r="BB398" s="8">
        <v>0</v>
      </c>
      <c r="BC398" s="8">
        <v>0</v>
      </c>
      <c r="BD398" s="8">
        <v>0</v>
      </c>
      <c r="BE398" s="8">
        <v>0</v>
      </c>
      <c r="BF398" s="8">
        <v>0</v>
      </c>
      <c r="BG398" s="8">
        <v>0</v>
      </c>
      <c r="BH398" s="8">
        <v>0</v>
      </c>
      <c r="BI398" s="8">
        <v>0</v>
      </c>
      <c r="BJ398" s="8">
        <v>0</v>
      </c>
      <c r="BK398" s="8">
        <v>0</v>
      </c>
      <c r="BL398" s="8">
        <v>0</v>
      </c>
      <c r="BM398" s="8">
        <v>0</v>
      </c>
      <c r="BN398" s="8">
        <v>0</v>
      </c>
      <c r="BO398" s="8">
        <v>0</v>
      </c>
      <c r="BP398" s="8">
        <f t="shared" si="6"/>
        <v>0</v>
      </c>
    </row>
    <row r="399" spans="1:68" x14ac:dyDescent="0.55000000000000004">
      <c r="A399">
        <v>395</v>
      </c>
      <c r="B399" s="14">
        <v>394</v>
      </c>
      <c r="C399" s="16" t="s">
        <v>3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1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1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v>0</v>
      </c>
      <c r="AV399" s="8">
        <v>0</v>
      </c>
      <c r="AW399" s="8">
        <v>0</v>
      </c>
      <c r="AX399" s="8">
        <v>0</v>
      </c>
      <c r="AY399" s="8">
        <v>0</v>
      </c>
      <c r="AZ399" s="8">
        <v>0</v>
      </c>
      <c r="BA399" s="8">
        <v>0</v>
      </c>
      <c r="BB399" s="8">
        <v>0</v>
      </c>
      <c r="BC399" s="8">
        <v>0</v>
      </c>
      <c r="BD399" s="8">
        <v>0</v>
      </c>
      <c r="BE399" s="8">
        <v>0</v>
      </c>
      <c r="BF399" s="8">
        <v>0</v>
      </c>
      <c r="BG399" s="8">
        <v>0</v>
      </c>
      <c r="BH399" s="8">
        <v>0</v>
      </c>
      <c r="BI399" s="8">
        <v>0</v>
      </c>
      <c r="BJ399" s="8">
        <v>0</v>
      </c>
      <c r="BK399" s="8">
        <v>0</v>
      </c>
      <c r="BL399" s="8">
        <v>0</v>
      </c>
      <c r="BM399" s="8">
        <v>0</v>
      </c>
      <c r="BN399" s="8">
        <v>0</v>
      </c>
      <c r="BO399" s="8">
        <v>0</v>
      </c>
      <c r="BP399" s="8">
        <f t="shared" si="6"/>
        <v>2</v>
      </c>
    </row>
    <row r="400" spans="1:68" x14ac:dyDescent="0.55000000000000004">
      <c r="A400">
        <v>396</v>
      </c>
      <c r="B400" s="14">
        <v>395</v>
      </c>
      <c r="C400" s="16" t="s">
        <v>2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0</v>
      </c>
      <c r="AQ400" s="8">
        <v>0</v>
      </c>
      <c r="AR400" s="8">
        <v>0</v>
      </c>
      <c r="AS400" s="8">
        <v>0</v>
      </c>
      <c r="AT400" s="8">
        <v>0</v>
      </c>
      <c r="AU400" s="8">
        <v>0</v>
      </c>
      <c r="AV400" s="8">
        <v>0</v>
      </c>
      <c r="AW400" s="8">
        <v>0</v>
      </c>
      <c r="AX400" s="8">
        <v>0</v>
      </c>
      <c r="AY400" s="8">
        <v>0</v>
      </c>
      <c r="AZ400" s="8">
        <v>0</v>
      </c>
      <c r="BA400" s="8">
        <v>0</v>
      </c>
      <c r="BB400" s="8">
        <v>0</v>
      </c>
      <c r="BC400" s="8">
        <v>0</v>
      </c>
      <c r="BD400" s="8">
        <v>0</v>
      </c>
      <c r="BE400" s="8">
        <v>0</v>
      </c>
      <c r="BF400" s="8">
        <v>0</v>
      </c>
      <c r="BG400" s="8">
        <v>0</v>
      </c>
      <c r="BH400" s="8">
        <v>0</v>
      </c>
      <c r="BI400" s="8">
        <v>0</v>
      </c>
      <c r="BJ400" s="8">
        <v>0</v>
      </c>
      <c r="BK400" s="8">
        <v>0</v>
      </c>
      <c r="BL400" s="8">
        <v>0</v>
      </c>
      <c r="BM400" s="8">
        <v>0</v>
      </c>
      <c r="BN400" s="8">
        <v>0</v>
      </c>
      <c r="BO400" s="8">
        <v>0</v>
      </c>
      <c r="BP400" s="8">
        <f t="shared" si="6"/>
        <v>0</v>
      </c>
    </row>
    <row r="401" spans="1:68" x14ac:dyDescent="0.55000000000000004">
      <c r="A401">
        <v>397</v>
      </c>
      <c r="B401" s="14">
        <v>396</v>
      </c>
      <c r="C401" s="16" t="s">
        <v>2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v>0</v>
      </c>
      <c r="AV401" s="8">
        <v>0</v>
      </c>
      <c r="AW401" s="8">
        <v>0</v>
      </c>
      <c r="AX401" s="8">
        <v>0</v>
      </c>
      <c r="AY401" s="8">
        <v>0</v>
      </c>
      <c r="AZ401" s="8">
        <v>0</v>
      </c>
      <c r="BA401" s="8">
        <v>0</v>
      </c>
      <c r="BB401" s="8">
        <v>0</v>
      </c>
      <c r="BC401" s="8">
        <v>0</v>
      </c>
      <c r="BD401" s="8">
        <v>0</v>
      </c>
      <c r="BE401" s="8">
        <v>0</v>
      </c>
      <c r="BF401" s="8">
        <v>0</v>
      </c>
      <c r="BG401" s="8">
        <v>0</v>
      </c>
      <c r="BH401" s="8">
        <v>0</v>
      </c>
      <c r="BI401" s="8">
        <v>0</v>
      </c>
      <c r="BJ401" s="8">
        <v>0</v>
      </c>
      <c r="BK401" s="8">
        <v>0</v>
      </c>
      <c r="BL401" s="8">
        <v>0</v>
      </c>
      <c r="BM401" s="8">
        <v>0</v>
      </c>
      <c r="BN401" s="8">
        <v>0</v>
      </c>
      <c r="BO401" s="8">
        <v>0</v>
      </c>
      <c r="BP401" s="8">
        <f t="shared" si="6"/>
        <v>0</v>
      </c>
    </row>
    <row r="402" spans="1:68" x14ac:dyDescent="0.55000000000000004">
      <c r="A402">
        <v>398</v>
      </c>
      <c r="B402" s="14">
        <v>397</v>
      </c>
      <c r="C402" s="16" t="s">
        <v>2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0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8">
        <v>0</v>
      </c>
      <c r="AR402" s="8">
        <v>0</v>
      </c>
      <c r="AS402" s="8">
        <v>0</v>
      </c>
      <c r="AT402" s="8">
        <v>0</v>
      </c>
      <c r="AU402" s="8">
        <v>0</v>
      </c>
      <c r="AV402" s="8">
        <v>0</v>
      </c>
      <c r="AW402" s="8">
        <v>0</v>
      </c>
      <c r="AX402" s="8">
        <v>0</v>
      </c>
      <c r="AY402" s="8">
        <v>0</v>
      </c>
      <c r="AZ402" s="8">
        <v>0</v>
      </c>
      <c r="BA402" s="8">
        <v>0</v>
      </c>
      <c r="BB402" s="8">
        <v>0</v>
      </c>
      <c r="BC402" s="8">
        <v>0</v>
      </c>
      <c r="BD402" s="8">
        <v>0</v>
      </c>
      <c r="BE402" s="8">
        <v>0</v>
      </c>
      <c r="BF402" s="8">
        <v>0</v>
      </c>
      <c r="BG402" s="8">
        <v>0</v>
      </c>
      <c r="BH402" s="8">
        <v>0</v>
      </c>
      <c r="BI402" s="8">
        <v>0</v>
      </c>
      <c r="BJ402" s="8">
        <v>0</v>
      </c>
      <c r="BK402" s="8">
        <v>0</v>
      </c>
      <c r="BL402" s="8">
        <v>0</v>
      </c>
      <c r="BM402" s="8">
        <v>0</v>
      </c>
      <c r="BN402" s="8">
        <v>0</v>
      </c>
      <c r="BO402" s="8">
        <v>0</v>
      </c>
      <c r="BP402" s="8">
        <f t="shared" si="6"/>
        <v>0</v>
      </c>
    </row>
    <row r="403" spans="1:68" x14ac:dyDescent="0.55000000000000004">
      <c r="A403">
        <v>399</v>
      </c>
      <c r="B403" s="14">
        <v>398</v>
      </c>
      <c r="C403" s="16" t="s">
        <v>2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v>0</v>
      </c>
      <c r="AV403" s="8">
        <v>0</v>
      </c>
      <c r="AW403" s="8">
        <v>0</v>
      </c>
      <c r="AX403" s="8">
        <v>0</v>
      </c>
      <c r="AY403" s="8">
        <v>0</v>
      </c>
      <c r="AZ403" s="8">
        <v>0</v>
      </c>
      <c r="BA403" s="8">
        <v>0</v>
      </c>
      <c r="BB403" s="8">
        <v>0</v>
      </c>
      <c r="BC403" s="8">
        <v>0</v>
      </c>
      <c r="BD403" s="8">
        <v>0</v>
      </c>
      <c r="BE403" s="8">
        <v>0</v>
      </c>
      <c r="BF403" s="8">
        <v>0</v>
      </c>
      <c r="BG403" s="8">
        <v>0</v>
      </c>
      <c r="BH403" s="8">
        <v>0</v>
      </c>
      <c r="BI403" s="8">
        <v>0</v>
      </c>
      <c r="BJ403" s="8">
        <v>0</v>
      </c>
      <c r="BK403" s="8">
        <v>0</v>
      </c>
      <c r="BL403" s="8">
        <v>0</v>
      </c>
      <c r="BM403" s="8">
        <v>0</v>
      </c>
      <c r="BN403" s="8">
        <v>0</v>
      </c>
      <c r="BO403" s="8">
        <v>0</v>
      </c>
      <c r="BP403" s="8">
        <f t="shared" si="6"/>
        <v>0</v>
      </c>
    </row>
    <row r="404" spans="1:68" x14ac:dyDescent="0.55000000000000004">
      <c r="A404">
        <v>400</v>
      </c>
      <c r="B404" s="14">
        <v>400</v>
      </c>
      <c r="C404" s="16" t="s">
        <v>2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0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0</v>
      </c>
      <c r="AQ404" s="8">
        <v>0</v>
      </c>
      <c r="AR404" s="8">
        <v>0</v>
      </c>
      <c r="AS404" s="8">
        <v>0</v>
      </c>
      <c r="AT404" s="8">
        <v>0</v>
      </c>
      <c r="AU404" s="8">
        <v>0</v>
      </c>
      <c r="AV404" s="8">
        <v>0</v>
      </c>
      <c r="AW404" s="8">
        <v>0</v>
      </c>
      <c r="AX404" s="8">
        <v>0</v>
      </c>
      <c r="AY404" s="8">
        <v>0</v>
      </c>
      <c r="AZ404" s="8">
        <v>0</v>
      </c>
      <c r="BA404" s="8">
        <v>0</v>
      </c>
      <c r="BB404" s="8">
        <v>0</v>
      </c>
      <c r="BC404" s="8">
        <v>0</v>
      </c>
      <c r="BD404" s="8">
        <v>0</v>
      </c>
      <c r="BE404" s="8">
        <v>0</v>
      </c>
      <c r="BF404" s="8">
        <v>0</v>
      </c>
      <c r="BG404" s="8">
        <v>0</v>
      </c>
      <c r="BH404" s="8">
        <v>0</v>
      </c>
      <c r="BI404" s="8">
        <v>0</v>
      </c>
      <c r="BJ404" s="8">
        <v>0</v>
      </c>
      <c r="BK404" s="8">
        <v>0</v>
      </c>
      <c r="BL404" s="8">
        <v>0</v>
      </c>
      <c r="BM404" s="8">
        <v>0</v>
      </c>
      <c r="BN404" s="8">
        <v>0</v>
      </c>
      <c r="BO404" s="8">
        <v>0</v>
      </c>
      <c r="BP404" s="8">
        <f t="shared" si="6"/>
        <v>0</v>
      </c>
    </row>
    <row r="405" spans="1:68" x14ac:dyDescent="0.55000000000000004">
      <c r="A405">
        <v>401</v>
      </c>
      <c r="B405" s="14">
        <v>401</v>
      </c>
      <c r="C405" s="16" t="s">
        <v>2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v>0</v>
      </c>
      <c r="AV405" s="8">
        <v>0</v>
      </c>
      <c r="AW405" s="8">
        <v>0</v>
      </c>
      <c r="AX405" s="8">
        <v>0</v>
      </c>
      <c r="AY405" s="8">
        <v>0</v>
      </c>
      <c r="AZ405" s="8">
        <v>0</v>
      </c>
      <c r="BA405" s="8">
        <v>0</v>
      </c>
      <c r="BB405" s="8">
        <v>0</v>
      </c>
      <c r="BC405" s="8">
        <v>0</v>
      </c>
      <c r="BD405" s="8">
        <v>0</v>
      </c>
      <c r="BE405" s="8">
        <v>0</v>
      </c>
      <c r="BF405" s="8">
        <v>0</v>
      </c>
      <c r="BG405" s="8">
        <v>0</v>
      </c>
      <c r="BH405" s="8">
        <v>0</v>
      </c>
      <c r="BI405" s="8">
        <v>0</v>
      </c>
      <c r="BJ405" s="8">
        <v>0</v>
      </c>
      <c r="BK405" s="8">
        <v>0</v>
      </c>
      <c r="BL405" s="8">
        <v>0</v>
      </c>
      <c r="BM405" s="8">
        <v>0</v>
      </c>
      <c r="BN405" s="8">
        <v>0</v>
      </c>
      <c r="BO405" s="8">
        <v>0</v>
      </c>
      <c r="BP405" s="8">
        <f t="shared" si="6"/>
        <v>0</v>
      </c>
    </row>
    <row r="406" spans="1:68" x14ac:dyDescent="0.55000000000000004">
      <c r="A406">
        <v>402</v>
      </c>
      <c r="B406" s="14">
        <v>402</v>
      </c>
      <c r="C406" s="16" t="s">
        <v>2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0</v>
      </c>
      <c r="AP406" s="8">
        <v>0</v>
      </c>
      <c r="AQ406" s="8">
        <v>0</v>
      </c>
      <c r="AR406" s="8">
        <v>0</v>
      </c>
      <c r="AS406" s="8">
        <v>0</v>
      </c>
      <c r="AT406" s="8">
        <v>0</v>
      </c>
      <c r="AU406" s="8">
        <v>0</v>
      </c>
      <c r="AV406" s="8">
        <v>0</v>
      </c>
      <c r="AW406" s="8">
        <v>0</v>
      </c>
      <c r="AX406" s="8">
        <v>0</v>
      </c>
      <c r="AY406" s="8">
        <v>0</v>
      </c>
      <c r="AZ406" s="8">
        <v>0</v>
      </c>
      <c r="BA406" s="8">
        <v>0</v>
      </c>
      <c r="BB406" s="8">
        <v>0</v>
      </c>
      <c r="BC406" s="8">
        <v>0</v>
      </c>
      <c r="BD406" s="8">
        <v>0</v>
      </c>
      <c r="BE406" s="8">
        <v>0</v>
      </c>
      <c r="BF406" s="8">
        <v>0</v>
      </c>
      <c r="BG406" s="8">
        <v>0</v>
      </c>
      <c r="BH406" s="8">
        <v>0</v>
      </c>
      <c r="BI406" s="8">
        <v>0</v>
      </c>
      <c r="BJ406" s="8">
        <v>0</v>
      </c>
      <c r="BK406" s="8">
        <v>0</v>
      </c>
      <c r="BL406" s="8">
        <v>0</v>
      </c>
      <c r="BM406" s="8">
        <v>0</v>
      </c>
      <c r="BN406" s="8">
        <v>0</v>
      </c>
      <c r="BO406" s="8">
        <v>0</v>
      </c>
      <c r="BP406" s="8">
        <f t="shared" si="6"/>
        <v>0</v>
      </c>
    </row>
    <row r="407" spans="1:68" x14ac:dyDescent="0.55000000000000004">
      <c r="A407">
        <v>403</v>
      </c>
      <c r="B407" s="14">
        <v>403</v>
      </c>
      <c r="C407" s="16" t="s">
        <v>2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v>0</v>
      </c>
      <c r="AV407" s="8">
        <v>0</v>
      </c>
      <c r="AW407" s="8">
        <v>0</v>
      </c>
      <c r="AX407" s="8">
        <v>0</v>
      </c>
      <c r="AY407" s="8">
        <v>0</v>
      </c>
      <c r="AZ407" s="8">
        <v>0</v>
      </c>
      <c r="BA407" s="8">
        <v>0</v>
      </c>
      <c r="BB407" s="8">
        <v>0</v>
      </c>
      <c r="BC407" s="8">
        <v>0</v>
      </c>
      <c r="BD407" s="8">
        <v>0</v>
      </c>
      <c r="BE407" s="8">
        <v>0</v>
      </c>
      <c r="BF407" s="8">
        <v>0</v>
      </c>
      <c r="BG407" s="8">
        <v>0</v>
      </c>
      <c r="BH407" s="8">
        <v>0</v>
      </c>
      <c r="BI407" s="8">
        <v>0</v>
      </c>
      <c r="BJ407" s="8">
        <v>0</v>
      </c>
      <c r="BK407" s="8">
        <v>0</v>
      </c>
      <c r="BL407" s="8">
        <v>0</v>
      </c>
      <c r="BM407" s="8">
        <v>0</v>
      </c>
      <c r="BN407" s="8">
        <v>0</v>
      </c>
      <c r="BO407" s="8">
        <v>0</v>
      </c>
      <c r="BP407" s="8">
        <f t="shared" si="6"/>
        <v>0</v>
      </c>
    </row>
    <row r="408" spans="1:68" x14ac:dyDescent="0.55000000000000004">
      <c r="A408">
        <v>404</v>
      </c>
      <c r="B408" s="14">
        <v>404</v>
      </c>
      <c r="C408" s="16" t="s">
        <v>3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0</v>
      </c>
      <c r="AK408" s="8">
        <v>0</v>
      </c>
      <c r="AL408" s="8">
        <v>1</v>
      </c>
      <c r="AM408" s="8">
        <v>0</v>
      </c>
      <c r="AN408" s="8">
        <v>0</v>
      </c>
      <c r="AO408" s="8">
        <v>0</v>
      </c>
      <c r="AP408" s="8">
        <v>0</v>
      </c>
      <c r="AQ408" s="8">
        <v>0</v>
      </c>
      <c r="AR408" s="8">
        <v>0</v>
      </c>
      <c r="AS408" s="8">
        <v>0</v>
      </c>
      <c r="AT408" s="8">
        <v>0</v>
      </c>
      <c r="AU408" s="8">
        <v>0</v>
      </c>
      <c r="AV408" s="8">
        <v>0</v>
      </c>
      <c r="AW408" s="8">
        <v>0</v>
      </c>
      <c r="AX408" s="8">
        <v>0</v>
      </c>
      <c r="AY408" s="8">
        <v>0</v>
      </c>
      <c r="AZ408" s="8">
        <v>0</v>
      </c>
      <c r="BA408" s="8">
        <v>0</v>
      </c>
      <c r="BB408" s="8">
        <v>0</v>
      </c>
      <c r="BC408" s="8">
        <v>0</v>
      </c>
      <c r="BD408" s="8">
        <v>0</v>
      </c>
      <c r="BE408" s="8">
        <v>0</v>
      </c>
      <c r="BF408" s="8">
        <v>0</v>
      </c>
      <c r="BG408" s="8">
        <v>0</v>
      </c>
      <c r="BH408" s="8">
        <v>1</v>
      </c>
      <c r="BI408" s="8">
        <v>0</v>
      </c>
      <c r="BJ408" s="8">
        <v>0</v>
      </c>
      <c r="BK408" s="8">
        <v>0</v>
      </c>
      <c r="BL408" s="8">
        <v>0</v>
      </c>
      <c r="BM408" s="8">
        <v>0</v>
      </c>
      <c r="BN408" s="8">
        <v>0</v>
      </c>
      <c r="BO408" s="8">
        <v>0</v>
      </c>
      <c r="BP408" s="8">
        <f t="shared" si="6"/>
        <v>2</v>
      </c>
    </row>
    <row r="409" spans="1:68" x14ac:dyDescent="0.55000000000000004">
      <c r="A409">
        <v>405</v>
      </c>
      <c r="B409" s="14">
        <v>895</v>
      </c>
      <c r="C409" s="16" t="s">
        <v>2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v>0</v>
      </c>
      <c r="AV409" s="8">
        <v>0</v>
      </c>
      <c r="AW409" s="8">
        <v>0</v>
      </c>
      <c r="AX409" s="8">
        <v>0</v>
      </c>
      <c r="AY409" s="8">
        <v>0</v>
      </c>
      <c r="AZ409" s="8">
        <v>0</v>
      </c>
      <c r="BA409" s="8">
        <v>0</v>
      </c>
      <c r="BB409" s="8">
        <v>0</v>
      </c>
      <c r="BC409" s="8">
        <v>0</v>
      </c>
      <c r="BD409" s="8">
        <v>0</v>
      </c>
      <c r="BE409" s="8">
        <v>0</v>
      </c>
      <c r="BF409" s="8">
        <v>0</v>
      </c>
      <c r="BG409" s="8">
        <v>0</v>
      </c>
      <c r="BH409" s="8">
        <v>0</v>
      </c>
      <c r="BI409" s="8">
        <v>0</v>
      </c>
      <c r="BJ409" s="8">
        <v>0</v>
      </c>
      <c r="BK409" s="8">
        <v>0</v>
      </c>
      <c r="BL409" s="8">
        <v>0</v>
      </c>
      <c r="BM409" s="8">
        <v>0</v>
      </c>
      <c r="BN409" s="8">
        <v>0</v>
      </c>
      <c r="BO409" s="8">
        <v>0</v>
      </c>
      <c r="BP409" s="8">
        <f t="shared" si="6"/>
        <v>0</v>
      </c>
    </row>
    <row r="410" spans="1:68" x14ac:dyDescent="0.55000000000000004">
      <c r="A410">
        <v>406</v>
      </c>
      <c r="B410" s="14">
        <v>405</v>
      </c>
      <c r="C410" s="16" t="s">
        <v>2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B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8">
        <v>0</v>
      </c>
      <c r="AR410" s="8">
        <v>0</v>
      </c>
      <c r="AS410" s="8">
        <v>0</v>
      </c>
      <c r="AT410" s="8">
        <v>0</v>
      </c>
      <c r="AU410" s="8">
        <v>0</v>
      </c>
      <c r="AV410" s="8">
        <v>0</v>
      </c>
      <c r="AW410" s="8">
        <v>0</v>
      </c>
      <c r="AX410" s="8">
        <v>0</v>
      </c>
      <c r="AY410" s="8">
        <v>0</v>
      </c>
      <c r="AZ410" s="8">
        <v>0</v>
      </c>
      <c r="BA410" s="8">
        <v>0</v>
      </c>
      <c r="BB410" s="8">
        <v>0</v>
      </c>
      <c r="BC410" s="8">
        <v>0</v>
      </c>
      <c r="BD410" s="8">
        <v>0</v>
      </c>
      <c r="BE410" s="8">
        <v>0</v>
      </c>
      <c r="BF410" s="8">
        <v>0</v>
      </c>
      <c r="BG410" s="8">
        <v>0</v>
      </c>
      <c r="BH410" s="8">
        <v>0</v>
      </c>
      <c r="BI410" s="8">
        <v>0</v>
      </c>
      <c r="BJ410" s="8">
        <v>0</v>
      </c>
      <c r="BK410" s="8">
        <v>0</v>
      </c>
      <c r="BL410" s="8">
        <v>0</v>
      </c>
      <c r="BM410" s="8">
        <v>0</v>
      </c>
      <c r="BN410" s="8">
        <v>0</v>
      </c>
      <c r="BO410" s="8">
        <v>0</v>
      </c>
      <c r="BP410" s="8">
        <f t="shared" si="6"/>
        <v>0</v>
      </c>
    </row>
    <row r="411" spans="1:68" x14ac:dyDescent="0.55000000000000004">
      <c r="A411">
        <v>407</v>
      </c>
      <c r="B411" s="14">
        <v>406</v>
      </c>
      <c r="C411" s="16" t="s">
        <v>3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1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1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v>0</v>
      </c>
      <c r="AV411" s="8">
        <v>0</v>
      </c>
      <c r="AW411" s="8">
        <v>0</v>
      </c>
      <c r="AX411" s="8">
        <v>0</v>
      </c>
      <c r="AY411" s="8">
        <v>0</v>
      </c>
      <c r="AZ411" s="8">
        <v>0</v>
      </c>
      <c r="BA411" s="8">
        <v>0</v>
      </c>
      <c r="BB411" s="8">
        <v>0</v>
      </c>
      <c r="BC411" s="8">
        <v>0</v>
      </c>
      <c r="BD411" s="8">
        <v>0</v>
      </c>
      <c r="BE411" s="8">
        <v>0</v>
      </c>
      <c r="BF411" s="8">
        <v>0</v>
      </c>
      <c r="BG411" s="8">
        <v>0</v>
      </c>
      <c r="BH411" s="8">
        <v>1</v>
      </c>
      <c r="BI411" s="8">
        <v>0</v>
      </c>
      <c r="BJ411" s="8">
        <v>0</v>
      </c>
      <c r="BK411" s="8">
        <v>0</v>
      </c>
      <c r="BL411" s="8">
        <v>0</v>
      </c>
      <c r="BM411" s="8">
        <v>0</v>
      </c>
      <c r="BN411" s="8">
        <v>0</v>
      </c>
      <c r="BO411" s="8">
        <v>0</v>
      </c>
      <c r="BP411" s="8">
        <f t="shared" si="6"/>
        <v>3</v>
      </c>
    </row>
    <row r="412" spans="1:68" x14ac:dyDescent="0.55000000000000004">
      <c r="A412">
        <v>408</v>
      </c>
      <c r="B412" s="14">
        <v>407</v>
      </c>
      <c r="C412" s="16" t="s">
        <v>3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8">
        <v>0</v>
      </c>
      <c r="AK412" s="8">
        <v>0</v>
      </c>
      <c r="AL412" s="8">
        <v>1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R412" s="8">
        <v>0</v>
      </c>
      <c r="AS412" s="8">
        <v>0</v>
      </c>
      <c r="AT412" s="8">
        <v>0</v>
      </c>
      <c r="AU412" s="8">
        <v>0</v>
      </c>
      <c r="AV412" s="8">
        <v>0</v>
      </c>
      <c r="AW412" s="8">
        <v>0</v>
      </c>
      <c r="AX412" s="8">
        <v>0</v>
      </c>
      <c r="AY412" s="8">
        <v>0</v>
      </c>
      <c r="AZ412" s="8">
        <v>0</v>
      </c>
      <c r="BA412" s="8">
        <v>0</v>
      </c>
      <c r="BB412" s="8">
        <v>0</v>
      </c>
      <c r="BC412" s="8">
        <v>0</v>
      </c>
      <c r="BD412" s="8">
        <v>0</v>
      </c>
      <c r="BE412" s="8">
        <v>0</v>
      </c>
      <c r="BF412" s="8">
        <v>0</v>
      </c>
      <c r="BG412" s="8">
        <v>0</v>
      </c>
      <c r="BH412" s="8">
        <v>1</v>
      </c>
      <c r="BI412" s="8">
        <v>0</v>
      </c>
      <c r="BJ412" s="8">
        <v>0</v>
      </c>
      <c r="BK412" s="8">
        <v>0</v>
      </c>
      <c r="BL412" s="8">
        <v>0</v>
      </c>
      <c r="BM412" s="8">
        <v>0</v>
      </c>
      <c r="BN412" s="8">
        <v>0</v>
      </c>
      <c r="BO412" s="8">
        <v>0</v>
      </c>
      <c r="BP412" s="8">
        <f t="shared" si="6"/>
        <v>2</v>
      </c>
    </row>
    <row r="413" spans="1:68" x14ac:dyDescent="0.55000000000000004">
      <c r="A413">
        <v>409</v>
      </c>
      <c r="B413" s="14">
        <v>408</v>
      </c>
      <c r="C413" s="16" t="s">
        <v>2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v>0</v>
      </c>
      <c r="AV413" s="8">
        <v>0</v>
      </c>
      <c r="AW413" s="8">
        <v>0</v>
      </c>
      <c r="AX413" s="8">
        <v>0</v>
      </c>
      <c r="AY413" s="8">
        <v>0</v>
      </c>
      <c r="AZ413" s="8">
        <v>0</v>
      </c>
      <c r="BA413" s="8">
        <v>0</v>
      </c>
      <c r="BB413" s="8">
        <v>0</v>
      </c>
      <c r="BC413" s="8">
        <v>0</v>
      </c>
      <c r="BD413" s="8">
        <v>0</v>
      </c>
      <c r="BE413" s="8">
        <v>0</v>
      </c>
      <c r="BF413" s="8">
        <v>0</v>
      </c>
      <c r="BG413" s="8">
        <v>0</v>
      </c>
      <c r="BH413" s="8">
        <v>0</v>
      </c>
      <c r="BI413" s="8">
        <v>0</v>
      </c>
      <c r="BJ413" s="8">
        <v>0</v>
      </c>
      <c r="BK413" s="8">
        <v>0</v>
      </c>
      <c r="BL413" s="8">
        <v>0</v>
      </c>
      <c r="BM413" s="8">
        <v>0</v>
      </c>
      <c r="BN413" s="8">
        <v>0</v>
      </c>
      <c r="BO413" s="8">
        <v>0</v>
      </c>
      <c r="BP413" s="8">
        <f t="shared" si="6"/>
        <v>0</v>
      </c>
    </row>
    <row r="414" spans="1:68" x14ac:dyDescent="0.55000000000000004">
      <c r="A414">
        <v>410</v>
      </c>
      <c r="B414" s="14">
        <v>409</v>
      </c>
      <c r="C414" s="16" t="s">
        <v>2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0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0</v>
      </c>
      <c r="AQ414" s="8">
        <v>0</v>
      </c>
      <c r="AR414" s="8">
        <v>0</v>
      </c>
      <c r="AS414" s="8">
        <v>0</v>
      </c>
      <c r="AT414" s="8">
        <v>0</v>
      </c>
      <c r="AU414" s="8">
        <v>0</v>
      </c>
      <c r="AV414" s="8">
        <v>0</v>
      </c>
      <c r="AW414" s="8">
        <v>0</v>
      </c>
      <c r="AX414" s="8">
        <v>0</v>
      </c>
      <c r="AY414" s="8">
        <v>0</v>
      </c>
      <c r="AZ414" s="8">
        <v>0</v>
      </c>
      <c r="BA414" s="8">
        <v>0</v>
      </c>
      <c r="BB414" s="8">
        <v>0</v>
      </c>
      <c r="BC414" s="8">
        <v>0</v>
      </c>
      <c r="BD414" s="8">
        <v>0</v>
      </c>
      <c r="BE414" s="8">
        <v>0</v>
      </c>
      <c r="BF414" s="8">
        <v>0</v>
      </c>
      <c r="BG414" s="8">
        <v>0</v>
      </c>
      <c r="BH414" s="8">
        <v>0</v>
      </c>
      <c r="BI414" s="8">
        <v>0</v>
      </c>
      <c r="BJ414" s="8">
        <v>0</v>
      </c>
      <c r="BK414" s="8">
        <v>0</v>
      </c>
      <c r="BL414" s="8">
        <v>0</v>
      </c>
      <c r="BM414" s="8">
        <v>0</v>
      </c>
      <c r="BN414" s="8">
        <v>0</v>
      </c>
      <c r="BO414" s="8">
        <v>0</v>
      </c>
      <c r="BP414" s="8">
        <f t="shared" si="6"/>
        <v>0</v>
      </c>
    </row>
    <row r="415" spans="1:68" x14ac:dyDescent="0.55000000000000004">
      <c r="A415">
        <v>411</v>
      </c>
      <c r="B415" s="14">
        <v>410</v>
      </c>
      <c r="C415" s="16" t="s">
        <v>3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1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v>0</v>
      </c>
      <c r="AV415" s="8">
        <v>0</v>
      </c>
      <c r="AW415" s="8">
        <v>0</v>
      </c>
      <c r="AX415" s="8">
        <v>0</v>
      </c>
      <c r="AY415" s="8">
        <v>0</v>
      </c>
      <c r="AZ415" s="8">
        <v>0</v>
      </c>
      <c r="BA415" s="8">
        <v>0</v>
      </c>
      <c r="BB415" s="8">
        <v>0</v>
      </c>
      <c r="BC415" s="8">
        <v>0</v>
      </c>
      <c r="BD415" s="8">
        <v>0</v>
      </c>
      <c r="BE415" s="8">
        <v>0</v>
      </c>
      <c r="BF415" s="8">
        <v>0</v>
      </c>
      <c r="BG415" s="8">
        <v>0</v>
      </c>
      <c r="BH415" s="8">
        <v>1</v>
      </c>
      <c r="BI415" s="8">
        <v>0</v>
      </c>
      <c r="BJ415" s="8">
        <v>0</v>
      </c>
      <c r="BK415" s="8">
        <v>0</v>
      </c>
      <c r="BL415" s="8">
        <v>0</v>
      </c>
      <c r="BM415" s="8">
        <v>0</v>
      </c>
      <c r="BN415" s="8">
        <v>0</v>
      </c>
      <c r="BO415" s="8">
        <v>0</v>
      </c>
      <c r="BP415" s="8">
        <f t="shared" si="6"/>
        <v>2</v>
      </c>
    </row>
    <row r="416" spans="1:68" x14ac:dyDescent="0.55000000000000004">
      <c r="A416">
        <v>412</v>
      </c>
      <c r="B416" s="14">
        <v>411</v>
      </c>
      <c r="C416" s="16" t="s">
        <v>3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0</v>
      </c>
      <c r="AI416" s="8">
        <v>0</v>
      </c>
      <c r="AJ416" s="8">
        <v>0</v>
      </c>
      <c r="AK416" s="8">
        <v>0</v>
      </c>
      <c r="AL416" s="8">
        <v>1</v>
      </c>
      <c r="AM416" s="8">
        <v>0</v>
      </c>
      <c r="AN416" s="8">
        <v>0</v>
      </c>
      <c r="AO416" s="8">
        <v>0</v>
      </c>
      <c r="AP416" s="8">
        <v>0</v>
      </c>
      <c r="AQ416" s="8">
        <v>0</v>
      </c>
      <c r="AR416" s="8">
        <v>0</v>
      </c>
      <c r="AS416" s="8">
        <v>0</v>
      </c>
      <c r="AT416" s="8">
        <v>0</v>
      </c>
      <c r="AU416" s="8">
        <v>0</v>
      </c>
      <c r="AV416" s="8">
        <v>0</v>
      </c>
      <c r="AW416" s="8">
        <v>0</v>
      </c>
      <c r="AX416" s="8">
        <v>0</v>
      </c>
      <c r="AY416" s="8">
        <v>0</v>
      </c>
      <c r="AZ416" s="8">
        <v>0</v>
      </c>
      <c r="BA416" s="8">
        <v>0</v>
      </c>
      <c r="BB416" s="8">
        <v>0</v>
      </c>
      <c r="BC416" s="8">
        <v>0</v>
      </c>
      <c r="BD416" s="8">
        <v>0</v>
      </c>
      <c r="BE416" s="8">
        <v>0</v>
      </c>
      <c r="BF416" s="8">
        <v>0</v>
      </c>
      <c r="BG416" s="8">
        <v>0</v>
      </c>
      <c r="BH416" s="8">
        <v>0</v>
      </c>
      <c r="BI416" s="8">
        <v>0</v>
      </c>
      <c r="BJ416" s="8">
        <v>0</v>
      </c>
      <c r="BK416" s="8">
        <v>0</v>
      </c>
      <c r="BL416" s="8">
        <v>0</v>
      </c>
      <c r="BM416" s="8">
        <v>0</v>
      </c>
      <c r="BN416" s="8">
        <v>0</v>
      </c>
      <c r="BO416" s="8">
        <v>0</v>
      </c>
      <c r="BP416" s="8">
        <f t="shared" si="6"/>
        <v>1</v>
      </c>
    </row>
    <row r="417" spans="1:68" x14ac:dyDescent="0.55000000000000004">
      <c r="A417">
        <v>413</v>
      </c>
      <c r="B417" s="14">
        <v>412</v>
      </c>
      <c r="C417" s="16" t="s">
        <v>2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v>0</v>
      </c>
      <c r="AV417" s="8">
        <v>0</v>
      </c>
      <c r="AW417" s="8">
        <v>0</v>
      </c>
      <c r="AX417" s="8">
        <v>0</v>
      </c>
      <c r="AY417" s="8">
        <v>0</v>
      </c>
      <c r="AZ417" s="8">
        <v>0</v>
      </c>
      <c r="BA417" s="8">
        <v>0</v>
      </c>
      <c r="BB417" s="8">
        <v>0</v>
      </c>
      <c r="BC417" s="8">
        <v>0</v>
      </c>
      <c r="BD417" s="8">
        <v>0</v>
      </c>
      <c r="BE417" s="8">
        <v>0</v>
      </c>
      <c r="BF417" s="8">
        <v>0</v>
      </c>
      <c r="BG417" s="8">
        <v>0</v>
      </c>
      <c r="BH417" s="8">
        <v>0</v>
      </c>
      <c r="BI417" s="8">
        <v>0</v>
      </c>
      <c r="BJ417" s="8">
        <v>0</v>
      </c>
      <c r="BK417" s="8">
        <v>0</v>
      </c>
      <c r="BL417" s="8">
        <v>0</v>
      </c>
      <c r="BM417" s="8">
        <v>0</v>
      </c>
      <c r="BN417" s="8">
        <v>0</v>
      </c>
      <c r="BO417" s="8">
        <v>0</v>
      </c>
      <c r="BP417" s="8">
        <f t="shared" si="6"/>
        <v>0</v>
      </c>
    </row>
    <row r="418" spans="1:68" x14ac:dyDescent="0.55000000000000004">
      <c r="A418">
        <v>414</v>
      </c>
      <c r="B418" s="14">
        <v>413</v>
      </c>
      <c r="C418" s="16" t="s">
        <v>2</v>
      </c>
      <c r="D418" s="8">
        <v>0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0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0</v>
      </c>
      <c r="AP418" s="8">
        <v>0</v>
      </c>
      <c r="AQ418" s="8">
        <v>0</v>
      </c>
      <c r="AR418" s="8">
        <v>0</v>
      </c>
      <c r="AS418" s="8">
        <v>0</v>
      </c>
      <c r="AT418" s="8">
        <v>0</v>
      </c>
      <c r="AU418" s="8">
        <v>0</v>
      </c>
      <c r="AV418" s="8">
        <v>0</v>
      </c>
      <c r="AW418" s="8">
        <v>0</v>
      </c>
      <c r="AX418" s="8">
        <v>0</v>
      </c>
      <c r="AY418" s="8">
        <v>0</v>
      </c>
      <c r="AZ418" s="8">
        <v>0</v>
      </c>
      <c r="BA418" s="8">
        <v>0</v>
      </c>
      <c r="BB418" s="8">
        <v>0</v>
      </c>
      <c r="BC418" s="8">
        <v>0</v>
      </c>
      <c r="BD418" s="8">
        <v>0</v>
      </c>
      <c r="BE418" s="8">
        <v>0</v>
      </c>
      <c r="BF418" s="8">
        <v>0</v>
      </c>
      <c r="BG418" s="8">
        <v>0</v>
      </c>
      <c r="BH418" s="8">
        <v>0</v>
      </c>
      <c r="BI418" s="8">
        <v>0</v>
      </c>
      <c r="BJ418" s="8">
        <v>0</v>
      </c>
      <c r="BK418" s="8">
        <v>0</v>
      </c>
      <c r="BL418" s="8">
        <v>0</v>
      </c>
      <c r="BM418" s="8">
        <v>0</v>
      </c>
      <c r="BN418" s="8">
        <v>0</v>
      </c>
      <c r="BO418" s="8">
        <v>0</v>
      </c>
      <c r="BP418" s="8">
        <f t="shared" si="6"/>
        <v>0</v>
      </c>
    </row>
    <row r="419" spans="1:68" x14ac:dyDescent="0.55000000000000004">
      <c r="A419">
        <v>415</v>
      </c>
      <c r="B419" s="14">
        <v>414</v>
      </c>
      <c r="C419" s="16" t="s">
        <v>3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1</v>
      </c>
      <c r="AA419" s="8">
        <v>0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1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v>0</v>
      </c>
      <c r="AV419" s="8">
        <v>0</v>
      </c>
      <c r="AW419" s="8">
        <v>0</v>
      </c>
      <c r="AX419" s="8">
        <v>0</v>
      </c>
      <c r="AY419" s="8">
        <v>0</v>
      </c>
      <c r="AZ419" s="8">
        <v>0</v>
      </c>
      <c r="BA419" s="8">
        <v>0</v>
      </c>
      <c r="BB419" s="8">
        <v>0</v>
      </c>
      <c r="BC419" s="8">
        <v>0</v>
      </c>
      <c r="BD419" s="8">
        <v>0</v>
      </c>
      <c r="BE419" s="8">
        <v>0</v>
      </c>
      <c r="BF419" s="8">
        <v>0</v>
      </c>
      <c r="BG419" s="8">
        <v>0</v>
      </c>
      <c r="BH419" s="8">
        <v>1</v>
      </c>
      <c r="BI419" s="8">
        <v>0</v>
      </c>
      <c r="BJ419" s="8">
        <v>0</v>
      </c>
      <c r="BK419" s="8">
        <v>0</v>
      </c>
      <c r="BL419" s="8">
        <v>0</v>
      </c>
      <c r="BM419" s="8">
        <v>0</v>
      </c>
      <c r="BN419" s="8">
        <v>0</v>
      </c>
      <c r="BO419" s="8">
        <v>0</v>
      </c>
      <c r="BP419" s="8">
        <f t="shared" si="6"/>
        <v>3</v>
      </c>
    </row>
    <row r="420" spans="1:68" x14ac:dyDescent="0.55000000000000004">
      <c r="A420">
        <v>416</v>
      </c>
      <c r="B420" s="14">
        <v>415</v>
      </c>
      <c r="C420" s="16" t="s">
        <v>2</v>
      </c>
      <c r="D420" s="8">
        <v>0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8">
        <v>0</v>
      </c>
      <c r="AE420" s="8">
        <v>0</v>
      </c>
      <c r="AF420" s="8">
        <v>0</v>
      </c>
      <c r="AG420" s="8">
        <v>0</v>
      </c>
      <c r="AH420" s="8">
        <v>0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  <c r="AN420" s="8">
        <v>0</v>
      </c>
      <c r="AO420" s="8">
        <v>0</v>
      </c>
      <c r="AP420" s="8">
        <v>0</v>
      </c>
      <c r="AQ420" s="8">
        <v>0</v>
      </c>
      <c r="AR420" s="8">
        <v>0</v>
      </c>
      <c r="AS420" s="8">
        <v>0</v>
      </c>
      <c r="AT420" s="8">
        <v>0</v>
      </c>
      <c r="AU420" s="8">
        <v>0</v>
      </c>
      <c r="AV420" s="8">
        <v>0</v>
      </c>
      <c r="AW420" s="8">
        <v>0</v>
      </c>
      <c r="AX420" s="8">
        <v>0</v>
      </c>
      <c r="AY420" s="8">
        <v>0</v>
      </c>
      <c r="AZ420" s="8">
        <v>0</v>
      </c>
      <c r="BA420" s="8">
        <v>0</v>
      </c>
      <c r="BB420" s="8">
        <v>0</v>
      </c>
      <c r="BC420" s="8">
        <v>0</v>
      </c>
      <c r="BD420" s="8">
        <v>0</v>
      </c>
      <c r="BE420" s="8">
        <v>0</v>
      </c>
      <c r="BF420" s="8">
        <v>0</v>
      </c>
      <c r="BG420" s="8">
        <v>0</v>
      </c>
      <c r="BH420" s="8">
        <v>0</v>
      </c>
      <c r="BI420" s="8">
        <v>0</v>
      </c>
      <c r="BJ420" s="8">
        <v>0</v>
      </c>
      <c r="BK420" s="8">
        <v>0</v>
      </c>
      <c r="BL420" s="8">
        <v>0</v>
      </c>
      <c r="BM420" s="8">
        <v>0</v>
      </c>
      <c r="BN420" s="8">
        <v>0</v>
      </c>
      <c r="BO420" s="8">
        <v>0</v>
      </c>
      <c r="BP420" s="8">
        <f t="shared" si="6"/>
        <v>0</v>
      </c>
    </row>
    <row r="421" spans="1:68" x14ac:dyDescent="0.55000000000000004">
      <c r="A421">
        <v>417</v>
      </c>
      <c r="B421" s="14">
        <v>416</v>
      </c>
      <c r="C421" s="16" t="s">
        <v>2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v>0</v>
      </c>
      <c r="AV421" s="8">
        <v>0</v>
      </c>
      <c r="AW421" s="8">
        <v>0</v>
      </c>
      <c r="AX421" s="8">
        <v>0</v>
      </c>
      <c r="AY421" s="8">
        <v>0</v>
      </c>
      <c r="AZ421" s="8">
        <v>0</v>
      </c>
      <c r="BA421" s="8">
        <v>0</v>
      </c>
      <c r="BB421" s="8">
        <v>0</v>
      </c>
      <c r="BC421" s="8">
        <v>0</v>
      </c>
      <c r="BD421" s="8">
        <v>0</v>
      </c>
      <c r="BE421" s="8">
        <v>0</v>
      </c>
      <c r="BF421" s="8">
        <v>0</v>
      </c>
      <c r="BG421" s="8">
        <v>0</v>
      </c>
      <c r="BH421" s="8">
        <v>0</v>
      </c>
      <c r="BI421" s="8">
        <v>0</v>
      </c>
      <c r="BJ421" s="8">
        <v>0</v>
      </c>
      <c r="BK421" s="8">
        <v>0</v>
      </c>
      <c r="BL421" s="8">
        <v>0</v>
      </c>
      <c r="BM421" s="8">
        <v>0</v>
      </c>
      <c r="BN421" s="8">
        <v>0</v>
      </c>
      <c r="BO421" s="8">
        <v>0</v>
      </c>
      <c r="BP421" s="8">
        <f t="shared" si="6"/>
        <v>0</v>
      </c>
    </row>
    <row r="422" spans="1:68" x14ac:dyDescent="0.55000000000000004">
      <c r="A422">
        <v>418</v>
      </c>
      <c r="B422" s="14">
        <v>417</v>
      </c>
      <c r="C422" s="16" t="s">
        <v>3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8">
        <v>0</v>
      </c>
      <c r="AE422" s="8">
        <v>0</v>
      </c>
      <c r="AF422" s="8">
        <v>0</v>
      </c>
      <c r="AG422" s="8">
        <v>0</v>
      </c>
      <c r="AH422" s="8">
        <v>0</v>
      </c>
      <c r="AI422" s="8">
        <v>0</v>
      </c>
      <c r="AJ422" s="8">
        <v>0</v>
      </c>
      <c r="AK422" s="8">
        <v>0</v>
      </c>
      <c r="AL422" s="8">
        <v>1</v>
      </c>
      <c r="AM422" s="8">
        <v>0</v>
      </c>
      <c r="AN422" s="8">
        <v>0</v>
      </c>
      <c r="AO422" s="8">
        <v>0</v>
      </c>
      <c r="AP422" s="8">
        <v>0</v>
      </c>
      <c r="AQ422" s="8">
        <v>0</v>
      </c>
      <c r="AR422" s="8">
        <v>0</v>
      </c>
      <c r="AS422" s="8">
        <v>0</v>
      </c>
      <c r="AT422" s="8">
        <v>0</v>
      </c>
      <c r="AU422" s="8">
        <v>0</v>
      </c>
      <c r="AV422" s="8">
        <v>0</v>
      </c>
      <c r="AW422" s="8">
        <v>0</v>
      </c>
      <c r="AX422" s="8">
        <v>0</v>
      </c>
      <c r="AY422" s="8">
        <v>0</v>
      </c>
      <c r="AZ422" s="8">
        <v>0</v>
      </c>
      <c r="BA422" s="8">
        <v>0</v>
      </c>
      <c r="BB422" s="8">
        <v>0</v>
      </c>
      <c r="BC422" s="8">
        <v>0</v>
      </c>
      <c r="BD422" s="8">
        <v>0</v>
      </c>
      <c r="BE422" s="8">
        <v>0</v>
      </c>
      <c r="BF422" s="8">
        <v>0</v>
      </c>
      <c r="BG422" s="8">
        <v>0</v>
      </c>
      <c r="BH422" s="8">
        <v>0</v>
      </c>
      <c r="BI422" s="8">
        <v>0</v>
      </c>
      <c r="BJ422" s="8">
        <v>0</v>
      </c>
      <c r="BK422" s="8">
        <v>0</v>
      </c>
      <c r="BL422" s="8">
        <v>0</v>
      </c>
      <c r="BM422" s="8">
        <v>0</v>
      </c>
      <c r="BN422" s="8">
        <v>0</v>
      </c>
      <c r="BO422" s="8">
        <v>0</v>
      </c>
      <c r="BP422" s="8">
        <f t="shared" si="6"/>
        <v>1</v>
      </c>
    </row>
    <row r="423" spans="1:68" x14ac:dyDescent="0.55000000000000004">
      <c r="A423">
        <v>419</v>
      </c>
      <c r="B423" s="14">
        <v>418</v>
      </c>
      <c r="C423" s="16" t="s">
        <v>2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v>0</v>
      </c>
      <c r="AV423" s="8">
        <v>0</v>
      </c>
      <c r="AW423" s="8">
        <v>0</v>
      </c>
      <c r="AX423" s="8">
        <v>0</v>
      </c>
      <c r="AY423" s="8">
        <v>0</v>
      </c>
      <c r="AZ423" s="8">
        <v>0</v>
      </c>
      <c r="BA423" s="8">
        <v>0</v>
      </c>
      <c r="BB423" s="8">
        <v>0</v>
      </c>
      <c r="BC423" s="8">
        <v>0</v>
      </c>
      <c r="BD423" s="8">
        <v>0</v>
      </c>
      <c r="BE423" s="8">
        <v>0</v>
      </c>
      <c r="BF423" s="8">
        <v>0</v>
      </c>
      <c r="BG423" s="8">
        <v>0</v>
      </c>
      <c r="BH423" s="8">
        <v>0</v>
      </c>
      <c r="BI423" s="8">
        <v>0</v>
      </c>
      <c r="BJ423" s="8">
        <v>0</v>
      </c>
      <c r="BK423" s="8">
        <v>0</v>
      </c>
      <c r="BL423" s="8">
        <v>0</v>
      </c>
      <c r="BM423" s="8">
        <v>0</v>
      </c>
      <c r="BN423" s="8">
        <v>0</v>
      </c>
      <c r="BO423" s="8">
        <v>0</v>
      </c>
      <c r="BP423" s="8">
        <f t="shared" si="6"/>
        <v>0</v>
      </c>
    </row>
    <row r="424" spans="1:68" x14ac:dyDescent="0.55000000000000004">
      <c r="A424">
        <v>420</v>
      </c>
      <c r="B424" s="14">
        <v>419</v>
      </c>
      <c r="C424" s="16" t="s">
        <v>3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8">
        <v>0</v>
      </c>
      <c r="AE424" s="8">
        <v>0</v>
      </c>
      <c r="AF424" s="8">
        <v>0</v>
      </c>
      <c r="AG424" s="8">
        <v>0</v>
      </c>
      <c r="AH424" s="8">
        <v>0</v>
      </c>
      <c r="AI424" s="8">
        <v>0</v>
      </c>
      <c r="AJ424" s="8">
        <v>0</v>
      </c>
      <c r="AK424" s="8">
        <v>0</v>
      </c>
      <c r="AL424" s="8">
        <v>1</v>
      </c>
      <c r="AM424" s="8">
        <v>0</v>
      </c>
      <c r="AN424" s="8">
        <v>0</v>
      </c>
      <c r="AO424" s="8">
        <v>0</v>
      </c>
      <c r="AP424" s="8">
        <v>0</v>
      </c>
      <c r="AQ424" s="8">
        <v>0</v>
      </c>
      <c r="AR424" s="8">
        <v>0</v>
      </c>
      <c r="AS424" s="8">
        <v>0</v>
      </c>
      <c r="AT424" s="8">
        <v>0</v>
      </c>
      <c r="AU424" s="8">
        <v>0</v>
      </c>
      <c r="AV424" s="8">
        <v>0</v>
      </c>
      <c r="AW424" s="8">
        <v>0</v>
      </c>
      <c r="AX424" s="8">
        <v>0</v>
      </c>
      <c r="AY424" s="8">
        <v>0</v>
      </c>
      <c r="AZ424" s="8">
        <v>0</v>
      </c>
      <c r="BA424" s="8">
        <v>0</v>
      </c>
      <c r="BB424" s="8">
        <v>0</v>
      </c>
      <c r="BC424" s="8">
        <v>0</v>
      </c>
      <c r="BD424" s="8">
        <v>0</v>
      </c>
      <c r="BE424" s="8">
        <v>0</v>
      </c>
      <c r="BF424" s="8">
        <v>0</v>
      </c>
      <c r="BG424" s="8">
        <v>0</v>
      </c>
      <c r="BH424" s="8">
        <v>0</v>
      </c>
      <c r="BI424" s="8">
        <v>0</v>
      </c>
      <c r="BJ424" s="8">
        <v>0</v>
      </c>
      <c r="BK424" s="8">
        <v>0</v>
      </c>
      <c r="BL424" s="8">
        <v>0</v>
      </c>
      <c r="BM424" s="8">
        <v>0</v>
      </c>
      <c r="BN424" s="8">
        <v>0</v>
      </c>
      <c r="BO424" s="8">
        <v>0</v>
      </c>
      <c r="BP424" s="8">
        <f t="shared" si="6"/>
        <v>1</v>
      </c>
    </row>
    <row r="425" spans="1:68" x14ac:dyDescent="0.55000000000000004">
      <c r="A425">
        <v>421</v>
      </c>
      <c r="B425" s="14">
        <v>420</v>
      </c>
      <c r="C425" s="16" t="s">
        <v>3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1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v>0</v>
      </c>
      <c r="AV425" s="8">
        <v>0</v>
      </c>
      <c r="AW425" s="8">
        <v>0</v>
      </c>
      <c r="AX425" s="8">
        <v>0</v>
      </c>
      <c r="AY425" s="8">
        <v>0</v>
      </c>
      <c r="AZ425" s="8">
        <v>0</v>
      </c>
      <c r="BA425" s="8">
        <v>0</v>
      </c>
      <c r="BB425" s="8">
        <v>0</v>
      </c>
      <c r="BC425" s="8">
        <v>0</v>
      </c>
      <c r="BD425" s="8">
        <v>0</v>
      </c>
      <c r="BE425" s="8">
        <v>0</v>
      </c>
      <c r="BF425" s="8">
        <v>0</v>
      </c>
      <c r="BG425" s="8">
        <v>0</v>
      </c>
      <c r="BH425" s="8">
        <v>1</v>
      </c>
      <c r="BI425" s="8">
        <v>0</v>
      </c>
      <c r="BJ425" s="8">
        <v>0</v>
      </c>
      <c r="BK425" s="8">
        <v>0</v>
      </c>
      <c r="BL425" s="8">
        <v>0</v>
      </c>
      <c r="BM425" s="8">
        <v>0</v>
      </c>
      <c r="BN425" s="8">
        <v>0</v>
      </c>
      <c r="BO425" s="8">
        <v>0</v>
      </c>
      <c r="BP425" s="8">
        <f t="shared" si="6"/>
        <v>2</v>
      </c>
    </row>
    <row r="426" spans="1:68" x14ac:dyDescent="0.55000000000000004">
      <c r="A426">
        <v>422</v>
      </c>
      <c r="B426" s="14">
        <v>421</v>
      </c>
      <c r="C426" s="16" t="s">
        <v>3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0</v>
      </c>
      <c r="X426" s="8">
        <v>0</v>
      </c>
      <c r="Y426" s="8">
        <v>0</v>
      </c>
      <c r="Z426" s="8">
        <v>0</v>
      </c>
      <c r="AA426" s="8">
        <v>0</v>
      </c>
      <c r="AB426" s="8">
        <v>0</v>
      </c>
      <c r="AC426" s="8">
        <v>0</v>
      </c>
      <c r="AD426" s="8">
        <v>0</v>
      </c>
      <c r="AE426" s="8">
        <v>0</v>
      </c>
      <c r="AF426" s="8">
        <v>0</v>
      </c>
      <c r="AG426" s="8">
        <v>0</v>
      </c>
      <c r="AH426" s="8">
        <v>0</v>
      </c>
      <c r="AI426" s="8">
        <v>0</v>
      </c>
      <c r="AJ426" s="8">
        <v>0</v>
      </c>
      <c r="AK426" s="8">
        <v>0</v>
      </c>
      <c r="AL426" s="8">
        <v>1</v>
      </c>
      <c r="AM426" s="8">
        <v>0</v>
      </c>
      <c r="AN426" s="8">
        <v>0</v>
      </c>
      <c r="AO426" s="8">
        <v>0</v>
      </c>
      <c r="AP426" s="8">
        <v>0</v>
      </c>
      <c r="AQ426" s="8">
        <v>0</v>
      </c>
      <c r="AR426" s="8">
        <v>0</v>
      </c>
      <c r="AS426" s="8">
        <v>0</v>
      </c>
      <c r="AT426" s="8">
        <v>0</v>
      </c>
      <c r="AU426" s="8">
        <v>0</v>
      </c>
      <c r="AV426" s="8">
        <v>0</v>
      </c>
      <c r="AW426" s="8">
        <v>0</v>
      </c>
      <c r="AX426" s="8">
        <v>0</v>
      </c>
      <c r="AY426" s="8">
        <v>0</v>
      </c>
      <c r="AZ426" s="8">
        <v>0</v>
      </c>
      <c r="BA426" s="8">
        <v>0</v>
      </c>
      <c r="BB426" s="8">
        <v>0</v>
      </c>
      <c r="BC426" s="8">
        <v>0</v>
      </c>
      <c r="BD426" s="8">
        <v>0</v>
      </c>
      <c r="BE426" s="8">
        <v>0</v>
      </c>
      <c r="BF426" s="8">
        <v>0</v>
      </c>
      <c r="BG426" s="8">
        <v>0</v>
      </c>
      <c r="BH426" s="8">
        <v>1</v>
      </c>
      <c r="BI426" s="8">
        <v>0</v>
      </c>
      <c r="BJ426" s="8">
        <v>0</v>
      </c>
      <c r="BK426" s="8">
        <v>0</v>
      </c>
      <c r="BL426" s="8">
        <v>0</v>
      </c>
      <c r="BM426" s="8">
        <v>0</v>
      </c>
      <c r="BN426" s="8">
        <v>0</v>
      </c>
      <c r="BO426" s="8">
        <v>0</v>
      </c>
      <c r="BP426" s="8">
        <f t="shared" si="6"/>
        <v>2</v>
      </c>
    </row>
    <row r="427" spans="1:68" x14ac:dyDescent="0.55000000000000004">
      <c r="A427">
        <v>423</v>
      </c>
      <c r="B427" s="14">
        <v>422</v>
      </c>
      <c r="C427" s="16" t="s">
        <v>2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v>0</v>
      </c>
      <c r="AV427" s="8">
        <v>0</v>
      </c>
      <c r="AW427" s="8">
        <v>0</v>
      </c>
      <c r="AX427" s="8">
        <v>0</v>
      </c>
      <c r="AY427" s="8">
        <v>0</v>
      </c>
      <c r="AZ427" s="8">
        <v>0</v>
      </c>
      <c r="BA427" s="8">
        <v>0</v>
      </c>
      <c r="BB427" s="8">
        <v>0</v>
      </c>
      <c r="BC427" s="8">
        <v>0</v>
      </c>
      <c r="BD427" s="8">
        <v>0</v>
      </c>
      <c r="BE427" s="8">
        <v>0</v>
      </c>
      <c r="BF427" s="8">
        <v>0</v>
      </c>
      <c r="BG427" s="8">
        <v>0</v>
      </c>
      <c r="BH427" s="8">
        <v>0</v>
      </c>
      <c r="BI427" s="8">
        <v>0</v>
      </c>
      <c r="BJ427" s="8">
        <v>0</v>
      </c>
      <c r="BK427" s="8">
        <v>0</v>
      </c>
      <c r="BL427" s="8">
        <v>0</v>
      </c>
      <c r="BM427" s="8">
        <v>0</v>
      </c>
      <c r="BN427" s="8">
        <v>0</v>
      </c>
      <c r="BO427" s="8">
        <v>0</v>
      </c>
      <c r="BP427" s="8">
        <f t="shared" si="6"/>
        <v>0</v>
      </c>
    </row>
    <row r="428" spans="1:68" x14ac:dyDescent="0.55000000000000004">
      <c r="A428">
        <v>424</v>
      </c>
      <c r="B428" s="14">
        <v>424</v>
      </c>
      <c r="C428" s="16" t="s">
        <v>2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0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0</v>
      </c>
      <c r="AP428" s="8">
        <v>0</v>
      </c>
      <c r="AQ428" s="8">
        <v>0</v>
      </c>
      <c r="AR428" s="8">
        <v>0</v>
      </c>
      <c r="AS428" s="8">
        <v>0</v>
      </c>
      <c r="AT428" s="8">
        <v>0</v>
      </c>
      <c r="AU428" s="8">
        <v>0</v>
      </c>
      <c r="AV428" s="8">
        <v>0</v>
      </c>
      <c r="AW428" s="8">
        <v>0</v>
      </c>
      <c r="AX428" s="8">
        <v>0</v>
      </c>
      <c r="AY428" s="8">
        <v>0</v>
      </c>
      <c r="AZ428" s="8">
        <v>0</v>
      </c>
      <c r="BA428" s="8">
        <v>0</v>
      </c>
      <c r="BB428" s="8">
        <v>0</v>
      </c>
      <c r="BC428" s="8">
        <v>0</v>
      </c>
      <c r="BD428" s="8">
        <v>0</v>
      </c>
      <c r="BE428" s="8">
        <v>0</v>
      </c>
      <c r="BF428" s="8">
        <v>0</v>
      </c>
      <c r="BG428" s="8">
        <v>0</v>
      </c>
      <c r="BH428" s="8">
        <v>0</v>
      </c>
      <c r="BI428" s="8">
        <v>0</v>
      </c>
      <c r="BJ428" s="8">
        <v>0</v>
      </c>
      <c r="BK428" s="8">
        <v>0</v>
      </c>
      <c r="BL428" s="8">
        <v>0</v>
      </c>
      <c r="BM428" s="8">
        <v>0</v>
      </c>
      <c r="BN428" s="8">
        <v>0</v>
      </c>
      <c r="BO428" s="8">
        <v>0</v>
      </c>
      <c r="BP428" s="8">
        <f t="shared" si="6"/>
        <v>0</v>
      </c>
    </row>
    <row r="429" spans="1:68" x14ac:dyDescent="0.55000000000000004">
      <c r="A429">
        <v>425</v>
      </c>
      <c r="B429" s="14">
        <v>425</v>
      </c>
      <c r="C429" s="16" t="s">
        <v>3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1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v>0</v>
      </c>
      <c r="AV429" s="8">
        <v>0</v>
      </c>
      <c r="AW429" s="8">
        <v>0</v>
      </c>
      <c r="AX429" s="8">
        <v>0</v>
      </c>
      <c r="AY429" s="8">
        <v>0</v>
      </c>
      <c r="AZ429" s="8">
        <v>0</v>
      </c>
      <c r="BA429" s="8">
        <v>0</v>
      </c>
      <c r="BB429" s="8">
        <v>0</v>
      </c>
      <c r="BC429" s="8">
        <v>0</v>
      </c>
      <c r="BD429" s="8">
        <v>0</v>
      </c>
      <c r="BE429" s="8">
        <v>0</v>
      </c>
      <c r="BF429" s="8">
        <v>0</v>
      </c>
      <c r="BG429" s="8">
        <v>0</v>
      </c>
      <c r="BH429" s="8">
        <v>1</v>
      </c>
      <c r="BI429" s="8">
        <v>0</v>
      </c>
      <c r="BJ429" s="8">
        <v>0</v>
      </c>
      <c r="BK429" s="8">
        <v>0</v>
      </c>
      <c r="BL429" s="8">
        <v>0</v>
      </c>
      <c r="BM429" s="8">
        <v>0</v>
      </c>
      <c r="BN429" s="8">
        <v>0</v>
      </c>
      <c r="BO429" s="8">
        <v>0</v>
      </c>
      <c r="BP429" s="8">
        <f t="shared" si="6"/>
        <v>2</v>
      </c>
    </row>
    <row r="430" spans="1:68" x14ac:dyDescent="0.55000000000000004">
      <c r="A430">
        <v>426</v>
      </c>
      <c r="B430" s="14">
        <v>426</v>
      </c>
      <c r="C430" s="16" t="s">
        <v>2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v>0</v>
      </c>
      <c r="AU430" s="8">
        <v>0</v>
      </c>
      <c r="AV430" s="8">
        <v>0</v>
      </c>
      <c r="AW430" s="8">
        <v>0</v>
      </c>
      <c r="AX430" s="8">
        <v>0</v>
      </c>
      <c r="AY430" s="8">
        <v>0</v>
      </c>
      <c r="AZ430" s="8">
        <v>0</v>
      </c>
      <c r="BA430" s="8">
        <v>0</v>
      </c>
      <c r="BB430" s="8">
        <v>0</v>
      </c>
      <c r="BC430" s="8">
        <v>0</v>
      </c>
      <c r="BD430" s="8">
        <v>0</v>
      </c>
      <c r="BE430" s="8">
        <v>0</v>
      </c>
      <c r="BF430" s="8">
        <v>0</v>
      </c>
      <c r="BG430" s="8">
        <v>0</v>
      </c>
      <c r="BH430" s="8">
        <v>0</v>
      </c>
      <c r="BI430" s="8">
        <v>0</v>
      </c>
      <c r="BJ430" s="8">
        <v>0</v>
      </c>
      <c r="BK430" s="8">
        <v>0</v>
      </c>
      <c r="BL430" s="8">
        <v>0</v>
      </c>
      <c r="BM430" s="8">
        <v>0</v>
      </c>
      <c r="BN430" s="8">
        <v>0</v>
      </c>
      <c r="BO430" s="8">
        <v>0</v>
      </c>
      <c r="BP430" s="8">
        <f t="shared" si="6"/>
        <v>0</v>
      </c>
    </row>
    <row r="431" spans="1:68" x14ac:dyDescent="0.55000000000000004">
      <c r="A431">
        <v>427</v>
      </c>
      <c r="B431" s="14">
        <v>427</v>
      </c>
      <c r="C431" s="16" t="s">
        <v>3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1</v>
      </c>
      <c r="AA431" s="8">
        <v>0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1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v>0</v>
      </c>
      <c r="AV431" s="8">
        <v>0</v>
      </c>
      <c r="AW431" s="8">
        <v>0</v>
      </c>
      <c r="AX431" s="8">
        <v>0</v>
      </c>
      <c r="AY431" s="8">
        <v>0</v>
      </c>
      <c r="AZ431" s="8">
        <v>0</v>
      </c>
      <c r="BA431" s="8">
        <v>0</v>
      </c>
      <c r="BB431" s="8">
        <v>0</v>
      </c>
      <c r="BC431" s="8">
        <v>0</v>
      </c>
      <c r="BD431" s="8">
        <v>0</v>
      </c>
      <c r="BE431" s="8">
        <v>0</v>
      </c>
      <c r="BF431" s="8">
        <v>0</v>
      </c>
      <c r="BG431" s="8">
        <v>0</v>
      </c>
      <c r="BH431" s="8">
        <v>1</v>
      </c>
      <c r="BI431" s="8">
        <v>0</v>
      </c>
      <c r="BJ431" s="8">
        <v>0</v>
      </c>
      <c r="BK431" s="8">
        <v>0</v>
      </c>
      <c r="BL431" s="8">
        <v>0</v>
      </c>
      <c r="BM431" s="8">
        <v>0</v>
      </c>
      <c r="BN431" s="8">
        <v>0</v>
      </c>
      <c r="BO431" s="8">
        <v>0</v>
      </c>
      <c r="BP431" s="8">
        <f t="shared" si="6"/>
        <v>3</v>
      </c>
    </row>
    <row r="432" spans="1:68" x14ac:dyDescent="0.55000000000000004">
      <c r="A432">
        <v>428</v>
      </c>
      <c r="B432" s="14">
        <v>428</v>
      </c>
      <c r="C432" s="16" t="s">
        <v>2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  <c r="AC432" s="8">
        <v>0</v>
      </c>
      <c r="AD432" s="8">
        <v>0</v>
      </c>
      <c r="AE432" s="8">
        <v>0</v>
      </c>
      <c r="AF432" s="8">
        <v>0</v>
      </c>
      <c r="AG432" s="8">
        <v>0</v>
      </c>
      <c r="AH432" s="8">
        <v>0</v>
      </c>
      <c r="AI432" s="8">
        <v>0</v>
      </c>
      <c r="AJ432" s="8">
        <v>0</v>
      </c>
      <c r="AK432" s="8">
        <v>0</v>
      </c>
      <c r="AL432" s="8">
        <v>0</v>
      </c>
      <c r="AM432" s="8">
        <v>0</v>
      </c>
      <c r="AN432" s="8">
        <v>0</v>
      </c>
      <c r="AO432" s="8">
        <v>0</v>
      </c>
      <c r="AP432" s="8">
        <v>0</v>
      </c>
      <c r="AQ432" s="8">
        <v>0</v>
      </c>
      <c r="AR432" s="8">
        <v>0</v>
      </c>
      <c r="AS432" s="8">
        <v>0</v>
      </c>
      <c r="AT432" s="8">
        <v>0</v>
      </c>
      <c r="AU432" s="8">
        <v>0</v>
      </c>
      <c r="AV432" s="8">
        <v>0</v>
      </c>
      <c r="AW432" s="8">
        <v>0</v>
      </c>
      <c r="AX432" s="8">
        <v>0</v>
      </c>
      <c r="AY432" s="8">
        <v>0</v>
      </c>
      <c r="AZ432" s="8">
        <v>0</v>
      </c>
      <c r="BA432" s="8">
        <v>0</v>
      </c>
      <c r="BB432" s="8">
        <v>0</v>
      </c>
      <c r="BC432" s="8">
        <v>0</v>
      </c>
      <c r="BD432" s="8">
        <v>0</v>
      </c>
      <c r="BE432" s="8">
        <v>0</v>
      </c>
      <c r="BF432" s="8">
        <v>0</v>
      </c>
      <c r="BG432" s="8">
        <v>0</v>
      </c>
      <c r="BH432" s="8">
        <v>0</v>
      </c>
      <c r="BI432" s="8">
        <v>0</v>
      </c>
      <c r="BJ432" s="8">
        <v>0</v>
      </c>
      <c r="BK432" s="8">
        <v>0</v>
      </c>
      <c r="BL432" s="8">
        <v>0</v>
      </c>
      <c r="BM432" s="8">
        <v>0</v>
      </c>
      <c r="BN432" s="8">
        <v>0</v>
      </c>
      <c r="BO432" s="8">
        <v>0</v>
      </c>
      <c r="BP432" s="8">
        <f t="shared" si="6"/>
        <v>0</v>
      </c>
    </row>
    <row r="433" spans="1:68" x14ac:dyDescent="0.55000000000000004">
      <c r="A433">
        <v>429</v>
      </c>
      <c r="B433" s="14">
        <v>429</v>
      </c>
      <c r="C433" s="16" t="s">
        <v>2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v>0</v>
      </c>
      <c r="AV433" s="8">
        <v>0</v>
      </c>
      <c r="AW433" s="8">
        <v>0</v>
      </c>
      <c r="AX433" s="8">
        <v>0</v>
      </c>
      <c r="AY433" s="8">
        <v>0</v>
      </c>
      <c r="AZ433" s="8">
        <v>0</v>
      </c>
      <c r="BA433" s="8">
        <v>0</v>
      </c>
      <c r="BB433" s="8">
        <v>0</v>
      </c>
      <c r="BC433" s="8">
        <v>0</v>
      </c>
      <c r="BD433" s="8">
        <v>0</v>
      </c>
      <c r="BE433" s="8">
        <v>0</v>
      </c>
      <c r="BF433" s="8">
        <v>0</v>
      </c>
      <c r="BG433" s="8">
        <v>0</v>
      </c>
      <c r="BH433" s="8">
        <v>0</v>
      </c>
      <c r="BI433" s="8">
        <v>0</v>
      </c>
      <c r="BJ433" s="8">
        <v>0</v>
      </c>
      <c r="BK433" s="8">
        <v>0</v>
      </c>
      <c r="BL433" s="8">
        <v>0</v>
      </c>
      <c r="BM433" s="8">
        <v>0</v>
      </c>
      <c r="BN433" s="8">
        <v>0</v>
      </c>
      <c r="BO433" s="8">
        <v>0</v>
      </c>
      <c r="BP433" s="8">
        <f t="shared" si="6"/>
        <v>0</v>
      </c>
    </row>
    <row r="434" spans="1:68" x14ac:dyDescent="0.55000000000000004">
      <c r="A434">
        <v>430</v>
      </c>
      <c r="B434" s="14">
        <v>430</v>
      </c>
      <c r="C434" s="16" t="s">
        <v>2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</v>
      </c>
      <c r="AG434" s="8">
        <v>0</v>
      </c>
      <c r="AH434" s="8">
        <v>0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0</v>
      </c>
      <c r="AP434" s="8">
        <v>0</v>
      </c>
      <c r="AQ434" s="8">
        <v>0</v>
      </c>
      <c r="AR434" s="8">
        <v>0</v>
      </c>
      <c r="AS434" s="8">
        <v>0</v>
      </c>
      <c r="AT434" s="8">
        <v>0</v>
      </c>
      <c r="AU434" s="8">
        <v>0</v>
      </c>
      <c r="AV434" s="8">
        <v>0</v>
      </c>
      <c r="AW434" s="8">
        <v>0</v>
      </c>
      <c r="AX434" s="8">
        <v>0</v>
      </c>
      <c r="AY434" s="8">
        <v>0</v>
      </c>
      <c r="AZ434" s="8">
        <v>0</v>
      </c>
      <c r="BA434" s="8">
        <v>0</v>
      </c>
      <c r="BB434" s="8">
        <v>0</v>
      </c>
      <c r="BC434" s="8">
        <v>0</v>
      </c>
      <c r="BD434" s="8">
        <v>0</v>
      </c>
      <c r="BE434" s="8">
        <v>0</v>
      </c>
      <c r="BF434" s="8">
        <v>0</v>
      </c>
      <c r="BG434" s="8">
        <v>0</v>
      </c>
      <c r="BH434" s="8">
        <v>0</v>
      </c>
      <c r="BI434" s="8">
        <v>0</v>
      </c>
      <c r="BJ434" s="8">
        <v>0</v>
      </c>
      <c r="BK434" s="8">
        <v>0</v>
      </c>
      <c r="BL434" s="8">
        <v>0</v>
      </c>
      <c r="BM434" s="8">
        <v>0</v>
      </c>
      <c r="BN434" s="8">
        <v>0</v>
      </c>
      <c r="BO434" s="8">
        <v>0</v>
      </c>
      <c r="BP434" s="8">
        <f t="shared" si="6"/>
        <v>0</v>
      </c>
    </row>
    <row r="435" spans="1:68" x14ac:dyDescent="0.55000000000000004">
      <c r="A435">
        <v>431</v>
      </c>
      <c r="B435" s="14">
        <v>431</v>
      </c>
      <c r="C435" s="16" t="s">
        <v>2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v>0</v>
      </c>
      <c r="AV435" s="8">
        <v>0</v>
      </c>
      <c r="AW435" s="8">
        <v>0</v>
      </c>
      <c r="AX435" s="8">
        <v>0</v>
      </c>
      <c r="AY435" s="8">
        <v>0</v>
      </c>
      <c r="AZ435" s="8">
        <v>0</v>
      </c>
      <c r="BA435" s="8">
        <v>0</v>
      </c>
      <c r="BB435" s="8">
        <v>0</v>
      </c>
      <c r="BC435" s="8">
        <v>0</v>
      </c>
      <c r="BD435" s="8">
        <v>0</v>
      </c>
      <c r="BE435" s="8">
        <v>0</v>
      </c>
      <c r="BF435" s="8">
        <v>0</v>
      </c>
      <c r="BG435" s="8">
        <v>0</v>
      </c>
      <c r="BH435" s="8">
        <v>0</v>
      </c>
      <c r="BI435" s="8">
        <v>0</v>
      </c>
      <c r="BJ435" s="8">
        <v>0</v>
      </c>
      <c r="BK435" s="8">
        <v>0</v>
      </c>
      <c r="BL435" s="8">
        <v>0</v>
      </c>
      <c r="BM435" s="8">
        <v>0</v>
      </c>
      <c r="BN435" s="8">
        <v>0</v>
      </c>
      <c r="BO435" s="8">
        <v>0</v>
      </c>
      <c r="BP435" s="8">
        <f t="shared" si="6"/>
        <v>0</v>
      </c>
    </row>
    <row r="436" spans="1:68" x14ac:dyDescent="0.55000000000000004">
      <c r="A436">
        <v>432</v>
      </c>
      <c r="B436" s="14">
        <v>432</v>
      </c>
      <c r="C436" s="16" t="s">
        <v>2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0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0</v>
      </c>
      <c r="AQ436" s="8">
        <v>0</v>
      </c>
      <c r="AR436" s="8">
        <v>0</v>
      </c>
      <c r="AS436" s="8">
        <v>0</v>
      </c>
      <c r="AT436" s="8">
        <v>0</v>
      </c>
      <c r="AU436" s="8">
        <v>0</v>
      </c>
      <c r="AV436" s="8">
        <v>0</v>
      </c>
      <c r="AW436" s="8">
        <v>0</v>
      </c>
      <c r="AX436" s="8">
        <v>0</v>
      </c>
      <c r="AY436" s="8">
        <v>0</v>
      </c>
      <c r="AZ436" s="8">
        <v>0</v>
      </c>
      <c r="BA436" s="8">
        <v>0</v>
      </c>
      <c r="BB436" s="8">
        <v>0</v>
      </c>
      <c r="BC436" s="8">
        <v>0</v>
      </c>
      <c r="BD436" s="8">
        <v>0</v>
      </c>
      <c r="BE436" s="8">
        <v>0</v>
      </c>
      <c r="BF436" s="8">
        <v>0</v>
      </c>
      <c r="BG436" s="8">
        <v>0</v>
      </c>
      <c r="BH436" s="8">
        <v>0</v>
      </c>
      <c r="BI436" s="8">
        <v>0</v>
      </c>
      <c r="BJ436" s="8">
        <v>0</v>
      </c>
      <c r="BK436" s="8">
        <v>0</v>
      </c>
      <c r="BL436" s="8">
        <v>0</v>
      </c>
      <c r="BM436" s="8">
        <v>0</v>
      </c>
      <c r="BN436" s="8">
        <v>0</v>
      </c>
      <c r="BO436" s="8">
        <v>0</v>
      </c>
      <c r="BP436" s="8">
        <f t="shared" si="6"/>
        <v>0</v>
      </c>
    </row>
    <row r="437" spans="1:68" x14ac:dyDescent="0.55000000000000004">
      <c r="A437">
        <v>433</v>
      </c>
      <c r="B437" s="14">
        <v>433</v>
      </c>
      <c r="C437" s="16" t="s">
        <v>2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v>0</v>
      </c>
      <c r="AV437" s="8">
        <v>0</v>
      </c>
      <c r="AW437" s="8">
        <v>0</v>
      </c>
      <c r="AX437" s="8">
        <v>0</v>
      </c>
      <c r="AY437" s="8">
        <v>0</v>
      </c>
      <c r="AZ437" s="8">
        <v>0</v>
      </c>
      <c r="BA437" s="8">
        <v>0</v>
      </c>
      <c r="BB437" s="8">
        <v>0</v>
      </c>
      <c r="BC437" s="8">
        <v>0</v>
      </c>
      <c r="BD437" s="8">
        <v>0</v>
      </c>
      <c r="BE437" s="8">
        <v>0</v>
      </c>
      <c r="BF437" s="8">
        <v>0</v>
      </c>
      <c r="BG437" s="8">
        <v>0</v>
      </c>
      <c r="BH437" s="8">
        <v>0</v>
      </c>
      <c r="BI437" s="8">
        <v>0</v>
      </c>
      <c r="BJ437" s="8">
        <v>0</v>
      </c>
      <c r="BK437" s="8">
        <v>0</v>
      </c>
      <c r="BL437" s="8">
        <v>0</v>
      </c>
      <c r="BM437" s="8">
        <v>0</v>
      </c>
      <c r="BN437" s="8">
        <v>0</v>
      </c>
      <c r="BO437" s="8">
        <v>0</v>
      </c>
      <c r="BP437" s="8">
        <f t="shared" si="6"/>
        <v>0</v>
      </c>
    </row>
    <row r="438" spans="1:68" x14ac:dyDescent="0.55000000000000004">
      <c r="A438">
        <v>434</v>
      </c>
      <c r="B438" s="14">
        <v>434</v>
      </c>
      <c r="C438" s="16" t="s">
        <v>3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  <c r="AI438" s="8">
        <v>0</v>
      </c>
      <c r="AJ438" s="8">
        <v>0</v>
      </c>
      <c r="AK438" s="8">
        <v>0</v>
      </c>
      <c r="AL438" s="8">
        <v>1</v>
      </c>
      <c r="AM438" s="8">
        <v>0</v>
      </c>
      <c r="AN438" s="8">
        <v>0</v>
      </c>
      <c r="AO438" s="8">
        <v>0</v>
      </c>
      <c r="AP438" s="8">
        <v>0</v>
      </c>
      <c r="AQ438" s="8">
        <v>0</v>
      </c>
      <c r="AR438" s="8">
        <v>0</v>
      </c>
      <c r="AS438" s="8">
        <v>0</v>
      </c>
      <c r="AT438" s="8">
        <v>0</v>
      </c>
      <c r="AU438" s="8">
        <v>0</v>
      </c>
      <c r="AV438" s="8">
        <v>0</v>
      </c>
      <c r="AW438" s="8">
        <v>0</v>
      </c>
      <c r="AX438" s="8">
        <v>0</v>
      </c>
      <c r="AY438" s="8">
        <v>0</v>
      </c>
      <c r="AZ438" s="8">
        <v>0</v>
      </c>
      <c r="BA438" s="8">
        <v>0</v>
      </c>
      <c r="BB438" s="8">
        <v>0</v>
      </c>
      <c r="BC438" s="8">
        <v>0</v>
      </c>
      <c r="BD438" s="8">
        <v>0</v>
      </c>
      <c r="BE438" s="8">
        <v>0</v>
      </c>
      <c r="BF438" s="8">
        <v>0</v>
      </c>
      <c r="BG438" s="8">
        <v>0</v>
      </c>
      <c r="BH438" s="8">
        <v>1</v>
      </c>
      <c r="BI438" s="8">
        <v>0</v>
      </c>
      <c r="BJ438" s="8">
        <v>0</v>
      </c>
      <c r="BK438" s="8">
        <v>0</v>
      </c>
      <c r="BL438" s="8">
        <v>0</v>
      </c>
      <c r="BM438" s="8">
        <v>0</v>
      </c>
      <c r="BN438" s="8">
        <v>0</v>
      </c>
      <c r="BO438" s="8">
        <v>0</v>
      </c>
      <c r="BP438" s="8">
        <f t="shared" si="6"/>
        <v>2</v>
      </c>
    </row>
    <row r="439" spans="1:68" x14ac:dyDescent="0.55000000000000004">
      <c r="A439">
        <v>435</v>
      </c>
      <c r="B439" s="14">
        <v>435</v>
      </c>
      <c r="C439" s="16" t="s">
        <v>2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v>0</v>
      </c>
      <c r="AV439" s="8">
        <v>0</v>
      </c>
      <c r="AW439" s="8">
        <v>0</v>
      </c>
      <c r="AX439" s="8">
        <v>0</v>
      </c>
      <c r="AY439" s="8">
        <v>0</v>
      </c>
      <c r="AZ439" s="8">
        <v>0</v>
      </c>
      <c r="BA439" s="8">
        <v>0</v>
      </c>
      <c r="BB439" s="8">
        <v>0</v>
      </c>
      <c r="BC439" s="8">
        <v>0</v>
      </c>
      <c r="BD439" s="8">
        <v>0</v>
      </c>
      <c r="BE439" s="8">
        <v>0</v>
      </c>
      <c r="BF439" s="8">
        <v>0</v>
      </c>
      <c r="BG439" s="8">
        <v>0</v>
      </c>
      <c r="BH439" s="8">
        <v>0</v>
      </c>
      <c r="BI439" s="8">
        <v>0</v>
      </c>
      <c r="BJ439" s="8">
        <v>0</v>
      </c>
      <c r="BK439" s="8">
        <v>0</v>
      </c>
      <c r="BL439" s="8">
        <v>0</v>
      </c>
      <c r="BM439" s="8">
        <v>0</v>
      </c>
      <c r="BN439" s="8">
        <v>0</v>
      </c>
      <c r="BO439" s="8">
        <v>0</v>
      </c>
      <c r="BP439" s="8">
        <f t="shared" si="6"/>
        <v>0</v>
      </c>
    </row>
    <row r="440" spans="1:68" x14ac:dyDescent="0.55000000000000004">
      <c r="A440">
        <v>436</v>
      </c>
      <c r="B440" s="14">
        <v>436</v>
      </c>
      <c r="C440" s="16" t="s">
        <v>3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0</v>
      </c>
      <c r="AI440" s="8">
        <v>0</v>
      </c>
      <c r="AJ440" s="8">
        <v>0</v>
      </c>
      <c r="AK440" s="8">
        <v>0</v>
      </c>
      <c r="AL440" s="8">
        <v>1</v>
      </c>
      <c r="AM440" s="8">
        <v>0</v>
      </c>
      <c r="AN440" s="8">
        <v>0</v>
      </c>
      <c r="AO440" s="8">
        <v>0</v>
      </c>
      <c r="AP440" s="8">
        <v>0</v>
      </c>
      <c r="AQ440" s="8">
        <v>0</v>
      </c>
      <c r="AR440" s="8">
        <v>0</v>
      </c>
      <c r="AS440" s="8">
        <v>0</v>
      </c>
      <c r="AT440" s="8">
        <v>0</v>
      </c>
      <c r="AU440" s="8">
        <v>0</v>
      </c>
      <c r="AV440" s="8">
        <v>0</v>
      </c>
      <c r="AW440" s="8">
        <v>0</v>
      </c>
      <c r="AX440" s="8">
        <v>0</v>
      </c>
      <c r="AY440" s="8">
        <v>0</v>
      </c>
      <c r="AZ440" s="8">
        <v>0</v>
      </c>
      <c r="BA440" s="8">
        <v>0</v>
      </c>
      <c r="BB440" s="8">
        <v>0</v>
      </c>
      <c r="BC440" s="8">
        <v>0</v>
      </c>
      <c r="BD440" s="8">
        <v>0</v>
      </c>
      <c r="BE440" s="8">
        <v>0</v>
      </c>
      <c r="BF440" s="8">
        <v>0</v>
      </c>
      <c r="BG440" s="8">
        <v>0</v>
      </c>
      <c r="BH440" s="8">
        <v>1</v>
      </c>
      <c r="BI440" s="8">
        <v>0</v>
      </c>
      <c r="BJ440" s="8">
        <v>0</v>
      </c>
      <c r="BK440" s="8">
        <v>0</v>
      </c>
      <c r="BL440" s="8">
        <v>0</v>
      </c>
      <c r="BM440" s="8">
        <v>0</v>
      </c>
      <c r="BN440" s="8">
        <v>0</v>
      </c>
      <c r="BO440" s="8">
        <v>0</v>
      </c>
      <c r="BP440" s="8">
        <f t="shared" si="6"/>
        <v>2</v>
      </c>
    </row>
    <row r="441" spans="1:68" x14ac:dyDescent="0.55000000000000004">
      <c r="A441">
        <v>437</v>
      </c>
      <c r="B441" s="14">
        <v>437</v>
      </c>
      <c r="C441" s="16" t="s">
        <v>2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0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v>0</v>
      </c>
      <c r="AV441" s="8">
        <v>0</v>
      </c>
      <c r="AW441" s="8">
        <v>0</v>
      </c>
      <c r="AX441" s="8">
        <v>0</v>
      </c>
      <c r="AY441" s="8">
        <v>0</v>
      </c>
      <c r="AZ441" s="8">
        <v>0</v>
      </c>
      <c r="BA441" s="8">
        <v>0</v>
      </c>
      <c r="BB441" s="8">
        <v>0</v>
      </c>
      <c r="BC441" s="8">
        <v>0</v>
      </c>
      <c r="BD441" s="8">
        <v>0</v>
      </c>
      <c r="BE441" s="8">
        <v>0</v>
      </c>
      <c r="BF441" s="8">
        <v>0</v>
      </c>
      <c r="BG441" s="8">
        <v>0</v>
      </c>
      <c r="BH441" s="8">
        <v>0</v>
      </c>
      <c r="BI441" s="8">
        <v>0</v>
      </c>
      <c r="BJ441" s="8">
        <v>0</v>
      </c>
      <c r="BK441" s="8">
        <v>0</v>
      </c>
      <c r="BL441" s="8">
        <v>0</v>
      </c>
      <c r="BM441" s="8">
        <v>0</v>
      </c>
      <c r="BN441" s="8">
        <v>0</v>
      </c>
      <c r="BO441" s="8">
        <v>0</v>
      </c>
      <c r="BP441" s="8">
        <f t="shared" si="6"/>
        <v>0</v>
      </c>
    </row>
    <row r="442" spans="1:68" x14ac:dyDescent="0.55000000000000004">
      <c r="A442">
        <v>438</v>
      </c>
      <c r="B442" s="14">
        <v>438</v>
      </c>
      <c r="C442" s="16" t="s">
        <v>2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0</v>
      </c>
      <c r="AQ442" s="8">
        <v>0</v>
      </c>
      <c r="AR442" s="8">
        <v>0</v>
      </c>
      <c r="AS442" s="8">
        <v>0</v>
      </c>
      <c r="AT442" s="8">
        <v>0</v>
      </c>
      <c r="AU442" s="8">
        <v>0</v>
      </c>
      <c r="AV442" s="8">
        <v>0</v>
      </c>
      <c r="AW442" s="8">
        <v>0</v>
      </c>
      <c r="AX442" s="8">
        <v>0</v>
      </c>
      <c r="AY442" s="8">
        <v>0</v>
      </c>
      <c r="AZ442" s="8">
        <v>0</v>
      </c>
      <c r="BA442" s="8">
        <v>0</v>
      </c>
      <c r="BB442" s="8">
        <v>0</v>
      </c>
      <c r="BC442" s="8">
        <v>0</v>
      </c>
      <c r="BD442" s="8">
        <v>0</v>
      </c>
      <c r="BE442" s="8">
        <v>0</v>
      </c>
      <c r="BF442" s="8">
        <v>0</v>
      </c>
      <c r="BG442" s="8">
        <v>0</v>
      </c>
      <c r="BH442" s="8">
        <v>0</v>
      </c>
      <c r="BI442" s="8">
        <v>0</v>
      </c>
      <c r="BJ442" s="8">
        <v>0</v>
      </c>
      <c r="BK442" s="8">
        <v>0</v>
      </c>
      <c r="BL442" s="8">
        <v>0</v>
      </c>
      <c r="BM442" s="8">
        <v>0</v>
      </c>
      <c r="BN442" s="8">
        <v>0</v>
      </c>
      <c r="BO442" s="8">
        <v>0</v>
      </c>
      <c r="BP442" s="8">
        <f t="shared" si="6"/>
        <v>0</v>
      </c>
    </row>
    <row r="443" spans="1:68" x14ac:dyDescent="0.55000000000000004">
      <c r="A443">
        <v>439</v>
      </c>
      <c r="B443" s="14">
        <v>439</v>
      </c>
      <c r="C443" s="16" t="s">
        <v>2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v>0</v>
      </c>
      <c r="AV443" s="8">
        <v>0</v>
      </c>
      <c r="AW443" s="8">
        <v>0</v>
      </c>
      <c r="AX443" s="8">
        <v>0</v>
      </c>
      <c r="AY443" s="8">
        <v>0</v>
      </c>
      <c r="AZ443" s="8">
        <v>0</v>
      </c>
      <c r="BA443" s="8">
        <v>0</v>
      </c>
      <c r="BB443" s="8">
        <v>0</v>
      </c>
      <c r="BC443" s="8">
        <v>0</v>
      </c>
      <c r="BD443" s="8">
        <v>0</v>
      </c>
      <c r="BE443" s="8">
        <v>0</v>
      </c>
      <c r="BF443" s="8">
        <v>0</v>
      </c>
      <c r="BG443" s="8">
        <v>0</v>
      </c>
      <c r="BH443" s="8">
        <v>0</v>
      </c>
      <c r="BI443" s="8">
        <v>0</v>
      </c>
      <c r="BJ443" s="8">
        <v>0</v>
      </c>
      <c r="BK443" s="8">
        <v>0</v>
      </c>
      <c r="BL443" s="8">
        <v>0</v>
      </c>
      <c r="BM443" s="8">
        <v>0</v>
      </c>
      <c r="BN443" s="8">
        <v>0</v>
      </c>
      <c r="BO443" s="8">
        <v>0</v>
      </c>
      <c r="BP443" s="8">
        <f t="shared" si="6"/>
        <v>0</v>
      </c>
    </row>
    <row r="444" spans="1:68" x14ac:dyDescent="0.55000000000000004">
      <c r="A444">
        <v>440</v>
      </c>
      <c r="B444" s="14">
        <v>440</v>
      </c>
      <c r="C444" s="16" t="s">
        <v>2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  <c r="AI444" s="8">
        <v>0</v>
      </c>
      <c r="AJ444" s="8">
        <v>0</v>
      </c>
      <c r="AK444" s="8">
        <v>0</v>
      </c>
      <c r="AL444" s="8">
        <v>0</v>
      </c>
      <c r="AM444" s="8">
        <v>0</v>
      </c>
      <c r="AN444" s="8">
        <v>0</v>
      </c>
      <c r="AO444" s="8">
        <v>0</v>
      </c>
      <c r="AP444" s="8">
        <v>0</v>
      </c>
      <c r="AQ444" s="8">
        <v>0</v>
      </c>
      <c r="AR444" s="8">
        <v>0</v>
      </c>
      <c r="AS444" s="8">
        <v>0</v>
      </c>
      <c r="AT444" s="8">
        <v>0</v>
      </c>
      <c r="AU444" s="8">
        <v>0</v>
      </c>
      <c r="AV444" s="8">
        <v>0</v>
      </c>
      <c r="AW444" s="8">
        <v>0</v>
      </c>
      <c r="AX444" s="8">
        <v>0</v>
      </c>
      <c r="AY444" s="8">
        <v>0</v>
      </c>
      <c r="AZ444" s="8">
        <v>0</v>
      </c>
      <c r="BA444" s="8">
        <v>0</v>
      </c>
      <c r="BB444" s="8">
        <v>0</v>
      </c>
      <c r="BC444" s="8">
        <v>0</v>
      </c>
      <c r="BD444" s="8">
        <v>0</v>
      </c>
      <c r="BE444" s="8">
        <v>0</v>
      </c>
      <c r="BF444" s="8">
        <v>0</v>
      </c>
      <c r="BG444" s="8">
        <v>0</v>
      </c>
      <c r="BH444" s="8">
        <v>0</v>
      </c>
      <c r="BI444" s="8">
        <v>0</v>
      </c>
      <c r="BJ444" s="8">
        <v>0</v>
      </c>
      <c r="BK444" s="8">
        <v>0</v>
      </c>
      <c r="BL444" s="8">
        <v>0</v>
      </c>
      <c r="BM444" s="8">
        <v>0</v>
      </c>
      <c r="BN444" s="8">
        <v>0</v>
      </c>
      <c r="BO444" s="8">
        <v>0</v>
      </c>
      <c r="BP444" s="8">
        <f t="shared" si="6"/>
        <v>0</v>
      </c>
    </row>
    <row r="445" spans="1:68" x14ac:dyDescent="0.55000000000000004">
      <c r="A445">
        <v>441</v>
      </c>
      <c r="B445" s="14">
        <v>441</v>
      </c>
      <c r="C445" s="16" t="s">
        <v>2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1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v>0</v>
      </c>
      <c r="AV445" s="8">
        <v>0</v>
      </c>
      <c r="AW445" s="8">
        <v>0</v>
      </c>
      <c r="AX445" s="8">
        <v>0</v>
      </c>
      <c r="AY445" s="8">
        <v>0</v>
      </c>
      <c r="AZ445" s="8">
        <v>0</v>
      </c>
      <c r="BA445" s="8">
        <v>0</v>
      </c>
      <c r="BB445" s="8">
        <v>0</v>
      </c>
      <c r="BC445" s="8">
        <v>0</v>
      </c>
      <c r="BD445" s="8">
        <v>0</v>
      </c>
      <c r="BE445" s="8">
        <v>0</v>
      </c>
      <c r="BF445" s="8">
        <v>0</v>
      </c>
      <c r="BG445" s="8">
        <v>0</v>
      </c>
      <c r="BH445" s="8">
        <v>0</v>
      </c>
      <c r="BI445" s="8">
        <v>0</v>
      </c>
      <c r="BJ445" s="8">
        <v>0</v>
      </c>
      <c r="BK445" s="8">
        <v>0</v>
      </c>
      <c r="BL445" s="8">
        <v>0</v>
      </c>
      <c r="BM445" s="8">
        <v>0</v>
      </c>
      <c r="BN445" s="8">
        <v>0</v>
      </c>
      <c r="BO445" s="8">
        <v>0</v>
      </c>
      <c r="BP445" s="8">
        <f t="shared" si="6"/>
        <v>1</v>
      </c>
    </row>
    <row r="446" spans="1:68" x14ac:dyDescent="0.55000000000000004">
      <c r="A446">
        <v>442</v>
      </c>
      <c r="B446" s="14">
        <v>442</v>
      </c>
      <c r="C446" s="16" t="s">
        <v>2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v>0</v>
      </c>
      <c r="AU446" s="8">
        <v>0</v>
      </c>
      <c r="AV446" s="8">
        <v>0</v>
      </c>
      <c r="AW446" s="8">
        <v>0</v>
      </c>
      <c r="AX446" s="8">
        <v>0</v>
      </c>
      <c r="AY446" s="8">
        <v>0</v>
      </c>
      <c r="AZ446" s="8">
        <v>0</v>
      </c>
      <c r="BA446" s="8">
        <v>0</v>
      </c>
      <c r="BB446" s="8">
        <v>0</v>
      </c>
      <c r="BC446" s="8">
        <v>0</v>
      </c>
      <c r="BD446" s="8">
        <v>0</v>
      </c>
      <c r="BE446" s="8">
        <v>0</v>
      </c>
      <c r="BF446" s="8">
        <v>0</v>
      </c>
      <c r="BG446" s="8">
        <v>0</v>
      </c>
      <c r="BH446" s="8">
        <v>0</v>
      </c>
      <c r="BI446" s="8">
        <v>0</v>
      </c>
      <c r="BJ446" s="8">
        <v>0</v>
      </c>
      <c r="BK446" s="8">
        <v>0</v>
      </c>
      <c r="BL446" s="8">
        <v>0</v>
      </c>
      <c r="BM446" s="8">
        <v>0</v>
      </c>
      <c r="BN446" s="8">
        <v>0</v>
      </c>
      <c r="BO446" s="8">
        <v>0</v>
      </c>
      <c r="BP446" s="8">
        <f t="shared" si="6"/>
        <v>0</v>
      </c>
    </row>
    <row r="447" spans="1:68" x14ac:dyDescent="0.55000000000000004">
      <c r="A447">
        <v>443</v>
      </c>
      <c r="B447" s="14">
        <v>896</v>
      </c>
      <c r="C447" s="16" t="s">
        <v>2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0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v>0</v>
      </c>
      <c r="AV447" s="8">
        <v>0</v>
      </c>
      <c r="AW447" s="8">
        <v>0</v>
      </c>
      <c r="AX447" s="8">
        <v>0</v>
      </c>
      <c r="AY447" s="8">
        <v>0</v>
      </c>
      <c r="AZ447" s="8">
        <v>0</v>
      </c>
      <c r="BA447" s="8">
        <v>0</v>
      </c>
      <c r="BB447" s="8">
        <v>0</v>
      </c>
      <c r="BC447" s="8">
        <v>0</v>
      </c>
      <c r="BD447" s="8">
        <v>0</v>
      </c>
      <c r="BE447" s="8">
        <v>0</v>
      </c>
      <c r="BF447" s="8">
        <v>0</v>
      </c>
      <c r="BG447" s="8">
        <v>0</v>
      </c>
      <c r="BH447" s="8">
        <v>0</v>
      </c>
      <c r="BI447" s="8">
        <v>0</v>
      </c>
      <c r="BJ447" s="8">
        <v>0</v>
      </c>
      <c r="BK447" s="8">
        <v>0</v>
      </c>
      <c r="BL447" s="8">
        <v>0</v>
      </c>
      <c r="BM447" s="8">
        <v>0</v>
      </c>
      <c r="BN447" s="8">
        <v>0</v>
      </c>
      <c r="BO447" s="8">
        <v>0</v>
      </c>
      <c r="BP447" s="8">
        <f t="shared" si="6"/>
        <v>0</v>
      </c>
    </row>
    <row r="448" spans="1:68" x14ac:dyDescent="0.55000000000000004">
      <c r="A448">
        <v>444</v>
      </c>
      <c r="B448" s="14">
        <v>444</v>
      </c>
      <c r="C448" s="16" t="s">
        <v>3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0</v>
      </c>
      <c r="X448" s="8">
        <v>1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8">
        <v>0</v>
      </c>
      <c r="AE448" s="8">
        <v>0</v>
      </c>
      <c r="AF448" s="8">
        <v>0</v>
      </c>
      <c r="AG448" s="8">
        <v>0</v>
      </c>
      <c r="AH448" s="8">
        <v>0</v>
      </c>
      <c r="AI448" s="8">
        <v>0</v>
      </c>
      <c r="AJ448" s="8">
        <v>0</v>
      </c>
      <c r="AK448" s="8">
        <v>0</v>
      </c>
      <c r="AL448" s="8">
        <v>1</v>
      </c>
      <c r="AM448" s="8">
        <v>0</v>
      </c>
      <c r="AN448" s="8">
        <v>0</v>
      </c>
      <c r="AO448" s="8">
        <v>0</v>
      </c>
      <c r="AP448" s="8">
        <v>0</v>
      </c>
      <c r="AQ448" s="8">
        <v>0</v>
      </c>
      <c r="AR448" s="8">
        <v>0</v>
      </c>
      <c r="AS448" s="8">
        <v>0</v>
      </c>
      <c r="AT448" s="8">
        <v>0</v>
      </c>
      <c r="AU448" s="8">
        <v>0</v>
      </c>
      <c r="AV448" s="8">
        <v>0</v>
      </c>
      <c r="AW448" s="8">
        <v>0</v>
      </c>
      <c r="AX448" s="8">
        <v>0</v>
      </c>
      <c r="AY448" s="8">
        <v>0</v>
      </c>
      <c r="AZ448" s="8">
        <v>0</v>
      </c>
      <c r="BA448" s="8">
        <v>0</v>
      </c>
      <c r="BB448" s="8">
        <v>0</v>
      </c>
      <c r="BC448" s="8">
        <v>0</v>
      </c>
      <c r="BD448" s="8">
        <v>0</v>
      </c>
      <c r="BE448" s="8">
        <v>0</v>
      </c>
      <c r="BF448" s="8">
        <v>0</v>
      </c>
      <c r="BG448" s="8">
        <v>0</v>
      </c>
      <c r="BH448" s="8">
        <v>1</v>
      </c>
      <c r="BI448" s="8">
        <v>0</v>
      </c>
      <c r="BJ448" s="8">
        <v>0</v>
      </c>
      <c r="BK448" s="8">
        <v>0</v>
      </c>
      <c r="BL448" s="8">
        <v>0</v>
      </c>
      <c r="BM448" s="8">
        <v>0</v>
      </c>
      <c r="BN448" s="8">
        <v>0</v>
      </c>
      <c r="BO448" s="8">
        <v>0</v>
      </c>
      <c r="BP448" s="8">
        <f t="shared" si="6"/>
        <v>3</v>
      </c>
    </row>
    <row r="449" spans="1:68" x14ac:dyDescent="0.55000000000000004">
      <c r="A449">
        <v>445</v>
      </c>
      <c r="B449" s="14">
        <v>445</v>
      </c>
      <c r="C449" s="16" t="s">
        <v>3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1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v>0</v>
      </c>
      <c r="AV449" s="8">
        <v>0</v>
      </c>
      <c r="AW449" s="8">
        <v>0</v>
      </c>
      <c r="AX449" s="8">
        <v>0</v>
      </c>
      <c r="AY449" s="8">
        <v>0</v>
      </c>
      <c r="AZ449" s="8">
        <v>0</v>
      </c>
      <c r="BA449" s="8">
        <v>0</v>
      </c>
      <c r="BB449" s="8">
        <v>0</v>
      </c>
      <c r="BC449" s="8">
        <v>0</v>
      </c>
      <c r="BD449" s="8">
        <v>0</v>
      </c>
      <c r="BE449" s="8">
        <v>0</v>
      </c>
      <c r="BF449" s="8">
        <v>0</v>
      </c>
      <c r="BG449" s="8">
        <v>0</v>
      </c>
      <c r="BH449" s="8">
        <v>0</v>
      </c>
      <c r="BI449" s="8">
        <v>0</v>
      </c>
      <c r="BJ449" s="8">
        <v>0</v>
      </c>
      <c r="BK449" s="8">
        <v>0</v>
      </c>
      <c r="BL449" s="8">
        <v>0</v>
      </c>
      <c r="BM449" s="8">
        <v>0</v>
      </c>
      <c r="BN449" s="8">
        <v>0</v>
      </c>
      <c r="BO449" s="8">
        <v>0</v>
      </c>
      <c r="BP449" s="8">
        <f t="shared" si="6"/>
        <v>1</v>
      </c>
    </row>
    <row r="450" spans="1:68" x14ac:dyDescent="0.55000000000000004">
      <c r="A450">
        <v>446</v>
      </c>
      <c r="B450" s="14">
        <v>897</v>
      </c>
      <c r="C450" s="16" t="s">
        <v>2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0</v>
      </c>
      <c r="AJ450" s="6">
        <v>0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v>0</v>
      </c>
      <c r="AX450" s="6">
        <v>0</v>
      </c>
      <c r="AY450" s="6">
        <v>0</v>
      </c>
      <c r="AZ450" s="6">
        <v>0</v>
      </c>
      <c r="BA450" s="6">
        <v>0</v>
      </c>
      <c r="BB450" s="6">
        <v>0</v>
      </c>
      <c r="BC450" s="6">
        <v>0</v>
      </c>
      <c r="BD450" s="6">
        <v>0</v>
      </c>
      <c r="BE450" s="6">
        <v>0</v>
      </c>
      <c r="BF450" s="6">
        <v>0</v>
      </c>
      <c r="BG450" s="6">
        <v>0</v>
      </c>
      <c r="BH450" s="6">
        <v>0</v>
      </c>
      <c r="BI450" s="6">
        <v>0</v>
      </c>
      <c r="BJ450" s="6">
        <v>0</v>
      </c>
      <c r="BK450" s="6">
        <v>0</v>
      </c>
      <c r="BL450" s="6">
        <v>0</v>
      </c>
      <c r="BM450" s="6">
        <v>0</v>
      </c>
      <c r="BN450" s="6">
        <v>0</v>
      </c>
      <c r="BO450" s="6">
        <v>0</v>
      </c>
      <c r="BP450" s="8">
        <f t="shared" si="6"/>
        <v>0</v>
      </c>
    </row>
    <row r="451" spans="1:68" x14ac:dyDescent="0.55000000000000004">
      <c r="A451">
        <v>447</v>
      </c>
      <c r="B451" s="14">
        <v>446</v>
      </c>
      <c r="C451" s="16" t="s">
        <v>2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v>0</v>
      </c>
      <c r="AV451" s="8">
        <v>0</v>
      </c>
      <c r="AW451" s="8">
        <v>0</v>
      </c>
      <c r="AX451" s="8">
        <v>0</v>
      </c>
      <c r="AY451" s="8">
        <v>0</v>
      </c>
      <c r="AZ451" s="8">
        <v>0</v>
      </c>
      <c r="BA451" s="8">
        <v>0</v>
      </c>
      <c r="BB451" s="8">
        <v>0</v>
      </c>
      <c r="BC451" s="8">
        <v>0</v>
      </c>
      <c r="BD451" s="8">
        <v>0</v>
      </c>
      <c r="BE451" s="8">
        <v>0</v>
      </c>
      <c r="BF451" s="8">
        <v>0</v>
      </c>
      <c r="BG451" s="8">
        <v>0</v>
      </c>
      <c r="BH451" s="8">
        <v>0</v>
      </c>
      <c r="BI451" s="8">
        <v>0</v>
      </c>
      <c r="BJ451" s="8">
        <v>0</v>
      </c>
      <c r="BK451" s="8">
        <v>0</v>
      </c>
      <c r="BL451" s="8">
        <v>0</v>
      </c>
      <c r="BM451" s="8">
        <v>0</v>
      </c>
      <c r="BN451" s="8">
        <v>0</v>
      </c>
      <c r="BO451" s="8">
        <v>0</v>
      </c>
      <c r="BP451" s="8">
        <f t="shared" si="6"/>
        <v>0</v>
      </c>
    </row>
    <row r="452" spans="1:68" x14ac:dyDescent="0.55000000000000004">
      <c r="A452">
        <v>448</v>
      </c>
      <c r="B452" s="14">
        <v>447</v>
      </c>
      <c r="C452" s="16" t="s">
        <v>2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0</v>
      </c>
      <c r="X452" s="8">
        <v>0</v>
      </c>
      <c r="Y452" s="8">
        <v>0</v>
      </c>
      <c r="Z452" s="8">
        <v>0</v>
      </c>
      <c r="AA452" s="8">
        <v>0</v>
      </c>
      <c r="AB452" s="8">
        <v>0</v>
      </c>
      <c r="AC452" s="8">
        <v>0</v>
      </c>
      <c r="AD452" s="8">
        <v>0</v>
      </c>
      <c r="AE452" s="8">
        <v>0</v>
      </c>
      <c r="AF452" s="8">
        <v>0</v>
      </c>
      <c r="AG452" s="8">
        <v>0</v>
      </c>
      <c r="AH452" s="8">
        <v>0</v>
      </c>
      <c r="AI452" s="8">
        <v>0</v>
      </c>
      <c r="AJ452" s="8">
        <v>0</v>
      </c>
      <c r="AK452" s="8">
        <v>0</v>
      </c>
      <c r="AL452" s="8">
        <v>0</v>
      </c>
      <c r="AM452" s="8">
        <v>0</v>
      </c>
      <c r="AN452" s="8">
        <v>0</v>
      </c>
      <c r="AO452" s="8">
        <v>0</v>
      </c>
      <c r="AP452" s="8">
        <v>0</v>
      </c>
      <c r="AQ452" s="8">
        <v>0</v>
      </c>
      <c r="AR452" s="8">
        <v>0</v>
      </c>
      <c r="AS452" s="8">
        <v>0</v>
      </c>
      <c r="AT452" s="8">
        <v>0</v>
      </c>
      <c r="AU452" s="8">
        <v>0</v>
      </c>
      <c r="AV452" s="8">
        <v>0</v>
      </c>
      <c r="AW452" s="8">
        <v>0</v>
      </c>
      <c r="AX452" s="8">
        <v>0</v>
      </c>
      <c r="AY452" s="8">
        <v>0</v>
      </c>
      <c r="AZ452" s="8">
        <v>0</v>
      </c>
      <c r="BA452" s="8">
        <v>0</v>
      </c>
      <c r="BB452" s="8">
        <v>0</v>
      </c>
      <c r="BC452" s="8">
        <v>0</v>
      </c>
      <c r="BD452" s="8">
        <v>0</v>
      </c>
      <c r="BE452" s="8">
        <v>0</v>
      </c>
      <c r="BF452" s="8">
        <v>0</v>
      </c>
      <c r="BG452" s="8">
        <v>0</v>
      </c>
      <c r="BH452" s="8">
        <v>0</v>
      </c>
      <c r="BI452" s="8">
        <v>0</v>
      </c>
      <c r="BJ452" s="8">
        <v>0</v>
      </c>
      <c r="BK452" s="8">
        <v>0</v>
      </c>
      <c r="BL452" s="8">
        <v>0</v>
      </c>
      <c r="BM452" s="8">
        <v>0</v>
      </c>
      <c r="BN452" s="8">
        <v>0</v>
      </c>
      <c r="BO452" s="8">
        <v>0</v>
      </c>
      <c r="BP452" s="8">
        <f t="shared" si="6"/>
        <v>0</v>
      </c>
    </row>
    <row r="453" spans="1:68" x14ac:dyDescent="0.55000000000000004">
      <c r="A453">
        <v>449</v>
      </c>
      <c r="B453" s="14">
        <v>448</v>
      </c>
      <c r="C453" s="16" t="s">
        <v>2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v>0</v>
      </c>
      <c r="AV453" s="8">
        <v>0</v>
      </c>
      <c r="AW453" s="8">
        <v>0</v>
      </c>
      <c r="AX453" s="8">
        <v>0</v>
      </c>
      <c r="AY453" s="8">
        <v>0</v>
      </c>
      <c r="AZ453" s="8">
        <v>0</v>
      </c>
      <c r="BA453" s="8">
        <v>0</v>
      </c>
      <c r="BB453" s="8">
        <v>0</v>
      </c>
      <c r="BC453" s="8">
        <v>0</v>
      </c>
      <c r="BD453" s="8">
        <v>0</v>
      </c>
      <c r="BE453" s="8">
        <v>0</v>
      </c>
      <c r="BF453" s="8">
        <v>0</v>
      </c>
      <c r="BG453" s="8">
        <v>0</v>
      </c>
      <c r="BH453" s="8">
        <v>0</v>
      </c>
      <c r="BI453" s="8">
        <v>0</v>
      </c>
      <c r="BJ453" s="8">
        <v>0</v>
      </c>
      <c r="BK453" s="8">
        <v>0</v>
      </c>
      <c r="BL453" s="8">
        <v>0</v>
      </c>
      <c r="BM453" s="8">
        <v>0</v>
      </c>
      <c r="BN453" s="8">
        <v>0</v>
      </c>
      <c r="BO453" s="8">
        <v>0</v>
      </c>
      <c r="BP453" s="8">
        <f t="shared" si="6"/>
        <v>0</v>
      </c>
    </row>
    <row r="454" spans="1:68" x14ac:dyDescent="0.55000000000000004">
      <c r="A454">
        <v>450</v>
      </c>
      <c r="B454" s="14">
        <v>449</v>
      </c>
      <c r="C454" s="16" t="s">
        <v>2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0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0</v>
      </c>
      <c r="AP454" s="8">
        <v>0</v>
      </c>
      <c r="AQ454" s="8">
        <v>0</v>
      </c>
      <c r="AR454" s="8">
        <v>0</v>
      </c>
      <c r="AS454" s="8">
        <v>0</v>
      </c>
      <c r="AT454" s="8">
        <v>0</v>
      </c>
      <c r="AU454" s="8">
        <v>0</v>
      </c>
      <c r="AV454" s="8">
        <v>0</v>
      </c>
      <c r="AW454" s="8">
        <v>0</v>
      </c>
      <c r="AX454" s="8">
        <v>0</v>
      </c>
      <c r="AY454" s="8">
        <v>0</v>
      </c>
      <c r="AZ454" s="8">
        <v>0</v>
      </c>
      <c r="BA454" s="8">
        <v>0</v>
      </c>
      <c r="BB454" s="8">
        <v>0</v>
      </c>
      <c r="BC454" s="8">
        <v>0</v>
      </c>
      <c r="BD454" s="8">
        <v>0</v>
      </c>
      <c r="BE454" s="8">
        <v>0</v>
      </c>
      <c r="BF454" s="8">
        <v>0</v>
      </c>
      <c r="BG454" s="8">
        <v>0</v>
      </c>
      <c r="BH454" s="8">
        <v>0</v>
      </c>
      <c r="BI454" s="8">
        <v>0</v>
      </c>
      <c r="BJ454" s="8">
        <v>0</v>
      </c>
      <c r="BK454" s="8">
        <v>0</v>
      </c>
      <c r="BL454" s="8">
        <v>0</v>
      </c>
      <c r="BM454" s="8">
        <v>0</v>
      </c>
      <c r="BN454" s="8">
        <v>0</v>
      </c>
      <c r="BO454" s="8">
        <v>0</v>
      </c>
      <c r="BP454" s="8">
        <f t="shared" ref="BP454:BP517" si="7">SUM(D454:BO454)</f>
        <v>0</v>
      </c>
    </row>
    <row r="455" spans="1:68" x14ac:dyDescent="0.55000000000000004">
      <c r="A455">
        <v>451</v>
      </c>
      <c r="B455" s="14">
        <v>450</v>
      </c>
      <c r="C455" s="16" t="s">
        <v>3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1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v>0</v>
      </c>
      <c r="AV455" s="8">
        <v>0</v>
      </c>
      <c r="AW455" s="8">
        <v>0</v>
      </c>
      <c r="AX455" s="8">
        <v>0</v>
      </c>
      <c r="AY455" s="8">
        <v>0</v>
      </c>
      <c r="AZ455" s="8">
        <v>0</v>
      </c>
      <c r="BA455" s="8">
        <v>0</v>
      </c>
      <c r="BB455" s="8">
        <v>0</v>
      </c>
      <c r="BC455" s="8">
        <v>0</v>
      </c>
      <c r="BD455" s="8">
        <v>0</v>
      </c>
      <c r="BE455" s="8">
        <v>0</v>
      </c>
      <c r="BF455" s="8">
        <v>0</v>
      </c>
      <c r="BG455" s="8">
        <v>0</v>
      </c>
      <c r="BH455" s="8">
        <v>0</v>
      </c>
      <c r="BI455" s="8">
        <v>0</v>
      </c>
      <c r="BJ455" s="8">
        <v>0</v>
      </c>
      <c r="BK455" s="8">
        <v>0</v>
      </c>
      <c r="BL455" s="8">
        <v>0</v>
      </c>
      <c r="BM455" s="8">
        <v>0</v>
      </c>
      <c r="BN455" s="8">
        <v>0</v>
      </c>
      <c r="BO455" s="8">
        <v>0</v>
      </c>
      <c r="BP455" s="8">
        <f t="shared" si="7"/>
        <v>1</v>
      </c>
    </row>
    <row r="456" spans="1:68" x14ac:dyDescent="0.55000000000000004">
      <c r="A456">
        <v>452</v>
      </c>
      <c r="B456" s="14">
        <v>451</v>
      </c>
      <c r="C456" s="16" t="s">
        <v>2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0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8">
        <v>0</v>
      </c>
      <c r="AP456" s="8">
        <v>0</v>
      </c>
      <c r="AQ456" s="8">
        <v>0</v>
      </c>
      <c r="AR456" s="8">
        <v>0</v>
      </c>
      <c r="AS456" s="8">
        <v>0</v>
      </c>
      <c r="AT456" s="8">
        <v>0</v>
      </c>
      <c r="AU456" s="8">
        <v>0</v>
      </c>
      <c r="AV456" s="8">
        <v>0</v>
      </c>
      <c r="AW456" s="8">
        <v>0</v>
      </c>
      <c r="AX456" s="8">
        <v>0</v>
      </c>
      <c r="AY456" s="8">
        <v>0</v>
      </c>
      <c r="AZ456" s="8">
        <v>0</v>
      </c>
      <c r="BA456" s="8">
        <v>0</v>
      </c>
      <c r="BB456" s="8">
        <v>0</v>
      </c>
      <c r="BC456" s="8">
        <v>0</v>
      </c>
      <c r="BD456" s="8">
        <v>0</v>
      </c>
      <c r="BE456" s="8">
        <v>0</v>
      </c>
      <c r="BF456" s="8">
        <v>0</v>
      </c>
      <c r="BG456" s="8">
        <v>0</v>
      </c>
      <c r="BH456" s="8">
        <v>0</v>
      </c>
      <c r="BI456" s="8">
        <v>0</v>
      </c>
      <c r="BJ456" s="8">
        <v>0</v>
      </c>
      <c r="BK456" s="8">
        <v>0</v>
      </c>
      <c r="BL456" s="8">
        <v>0</v>
      </c>
      <c r="BM456" s="8">
        <v>0</v>
      </c>
      <c r="BN456" s="8">
        <v>0</v>
      </c>
      <c r="BO456" s="8">
        <v>0</v>
      </c>
      <c r="BP456" s="8">
        <f t="shared" si="7"/>
        <v>0</v>
      </c>
    </row>
    <row r="457" spans="1:68" x14ac:dyDescent="0.55000000000000004">
      <c r="A457">
        <v>453</v>
      </c>
      <c r="B457" s="14">
        <v>452</v>
      </c>
      <c r="C457" s="16" t="s">
        <v>2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v>0</v>
      </c>
      <c r="AV457" s="8">
        <v>0</v>
      </c>
      <c r="AW457" s="8">
        <v>0</v>
      </c>
      <c r="AX457" s="8">
        <v>0</v>
      </c>
      <c r="AY457" s="8">
        <v>0</v>
      </c>
      <c r="AZ457" s="8">
        <v>0</v>
      </c>
      <c r="BA457" s="8">
        <v>0</v>
      </c>
      <c r="BB457" s="8">
        <v>0</v>
      </c>
      <c r="BC457" s="8">
        <v>0</v>
      </c>
      <c r="BD457" s="8">
        <v>0</v>
      </c>
      <c r="BE457" s="8">
        <v>0</v>
      </c>
      <c r="BF457" s="8">
        <v>0</v>
      </c>
      <c r="BG457" s="8">
        <v>0</v>
      </c>
      <c r="BH457" s="8">
        <v>0</v>
      </c>
      <c r="BI457" s="8">
        <v>0</v>
      </c>
      <c r="BJ457" s="8">
        <v>0</v>
      </c>
      <c r="BK457" s="8">
        <v>0</v>
      </c>
      <c r="BL457" s="8">
        <v>0</v>
      </c>
      <c r="BM457" s="8">
        <v>0</v>
      </c>
      <c r="BN457" s="8">
        <v>0</v>
      </c>
      <c r="BO457" s="8">
        <v>0</v>
      </c>
      <c r="BP457" s="8">
        <f t="shared" si="7"/>
        <v>0</v>
      </c>
    </row>
    <row r="458" spans="1:68" x14ac:dyDescent="0.55000000000000004">
      <c r="A458">
        <v>454</v>
      </c>
      <c r="B458" s="14">
        <v>453</v>
      </c>
      <c r="C458" s="16" t="s">
        <v>2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0</v>
      </c>
      <c r="X458" s="8">
        <v>0</v>
      </c>
      <c r="Y458" s="8">
        <v>0</v>
      </c>
      <c r="Z458" s="8">
        <v>0</v>
      </c>
      <c r="AA458" s="8">
        <v>0</v>
      </c>
      <c r="AB458" s="8">
        <v>0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0</v>
      </c>
      <c r="AQ458" s="8">
        <v>0</v>
      </c>
      <c r="AR458" s="8">
        <v>0</v>
      </c>
      <c r="AS458" s="8">
        <v>0</v>
      </c>
      <c r="AT458" s="8">
        <v>0</v>
      </c>
      <c r="AU458" s="8">
        <v>0</v>
      </c>
      <c r="AV458" s="8">
        <v>0</v>
      </c>
      <c r="AW458" s="8">
        <v>0</v>
      </c>
      <c r="AX458" s="8">
        <v>0</v>
      </c>
      <c r="AY458" s="8">
        <v>0</v>
      </c>
      <c r="AZ458" s="8">
        <v>0</v>
      </c>
      <c r="BA458" s="8">
        <v>0</v>
      </c>
      <c r="BB458" s="8">
        <v>0</v>
      </c>
      <c r="BC458" s="8">
        <v>0</v>
      </c>
      <c r="BD458" s="8">
        <v>0</v>
      </c>
      <c r="BE458" s="8">
        <v>0</v>
      </c>
      <c r="BF458" s="8">
        <v>0</v>
      </c>
      <c r="BG458" s="8">
        <v>0</v>
      </c>
      <c r="BH458" s="8">
        <v>0</v>
      </c>
      <c r="BI458" s="8">
        <v>0</v>
      </c>
      <c r="BJ458" s="8">
        <v>0</v>
      </c>
      <c r="BK458" s="8">
        <v>0</v>
      </c>
      <c r="BL458" s="8">
        <v>0</v>
      </c>
      <c r="BM458" s="8">
        <v>0</v>
      </c>
      <c r="BN458" s="8">
        <v>0</v>
      </c>
      <c r="BO458" s="8">
        <v>0</v>
      </c>
      <c r="BP458" s="8">
        <f t="shared" si="7"/>
        <v>0</v>
      </c>
    </row>
    <row r="459" spans="1:68" x14ac:dyDescent="0.55000000000000004">
      <c r="A459">
        <v>455</v>
      </c>
      <c r="B459" s="14">
        <v>454</v>
      </c>
      <c r="C459" s="16" t="s">
        <v>2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0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v>0</v>
      </c>
      <c r="AV459" s="8">
        <v>0</v>
      </c>
      <c r="AW459" s="8">
        <v>0</v>
      </c>
      <c r="AX459" s="8">
        <v>0</v>
      </c>
      <c r="AY459" s="8">
        <v>0</v>
      </c>
      <c r="AZ459" s="8">
        <v>0</v>
      </c>
      <c r="BA459" s="8">
        <v>0</v>
      </c>
      <c r="BB459" s="8">
        <v>0</v>
      </c>
      <c r="BC459" s="8">
        <v>0</v>
      </c>
      <c r="BD459" s="8">
        <v>0</v>
      </c>
      <c r="BE459" s="8">
        <v>0</v>
      </c>
      <c r="BF459" s="8">
        <v>0</v>
      </c>
      <c r="BG459" s="8">
        <v>0</v>
      </c>
      <c r="BH459" s="8">
        <v>0</v>
      </c>
      <c r="BI459" s="8">
        <v>0</v>
      </c>
      <c r="BJ459" s="8">
        <v>0</v>
      </c>
      <c r="BK459" s="8">
        <v>0</v>
      </c>
      <c r="BL459" s="8">
        <v>0</v>
      </c>
      <c r="BM459" s="8">
        <v>0</v>
      </c>
      <c r="BN459" s="8">
        <v>0</v>
      </c>
      <c r="BO459" s="8">
        <v>0</v>
      </c>
      <c r="BP459" s="8">
        <f t="shared" si="7"/>
        <v>0</v>
      </c>
    </row>
    <row r="460" spans="1:68" x14ac:dyDescent="0.55000000000000004">
      <c r="A460">
        <v>456</v>
      </c>
      <c r="B460" s="14">
        <v>455</v>
      </c>
      <c r="C460" s="16" t="s">
        <v>2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  <c r="Z460" s="8">
        <v>0</v>
      </c>
      <c r="AA460" s="8">
        <v>0</v>
      </c>
      <c r="AB460" s="8">
        <v>0</v>
      </c>
      <c r="AC460" s="8">
        <v>0</v>
      </c>
      <c r="AD460" s="8">
        <v>0</v>
      </c>
      <c r="AE460" s="8">
        <v>0</v>
      </c>
      <c r="AF460" s="8">
        <v>0</v>
      </c>
      <c r="AG460" s="8">
        <v>0</v>
      </c>
      <c r="AH460" s="8">
        <v>0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0</v>
      </c>
      <c r="AP460" s="8">
        <v>0</v>
      </c>
      <c r="AQ460" s="8">
        <v>0</v>
      </c>
      <c r="AR460" s="8">
        <v>0</v>
      </c>
      <c r="AS460" s="8">
        <v>0</v>
      </c>
      <c r="AT460" s="8">
        <v>0</v>
      </c>
      <c r="AU460" s="8">
        <v>0</v>
      </c>
      <c r="AV460" s="8">
        <v>0</v>
      </c>
      <c r="AW460" s="8">
        <v>0</v>
      </c>
      <c r="AX460" s="8">
        <v>0</v>
      </c>
      <c r="AY460" s="8">
        <v>0</v>
      </c>
      <c r="AZ460" s="8">
        <v>0</v>
      </c>
      <c r="BA460" s="8">
        <v>0</v>
      </c>
      <c r="BB460" s="8">
        <v>0</v>
      </c>
      <c r="BC460" s="8">
        <v>0</v>
      </c>
      <c r="BD460" s="8">
        <v>0</v>
      </c>
      <c r="BE460" s="8">
        <v>0</v>
      </c>
      <c r="BF460" s="8">
        <v>0</v>
      </c>
      <c r="BG460" s="8">
        <v>0</v>
      </c>
      <c r="BH460" s="8">
        <v>0</v>
      </c>
      <c r="BI460" s="8">
        <v>0</v>
      </c>
      <c r="BJ460" s="8">
        <v>0</v>
      </c>
      <c r="BK460" s="8">
        <v>0</v>
      </c>
      <c r="BL460" s="8">
        <v>0</v>
      </c>
      <c r="BM460" s="8">
        <v>0</v>
      </c>
      <c r="BN460" s="8">
        <v>0</v>
      </c>
      <c r="BO460" s="8">
        <v>0</v>
      </c>
      <c r="BP460" s="8">
        <f t="shared" si="7"/>
        <v>0</v>
      </c>
    </row>
    <row r="461" spans="1:68" x14ac:dyDescent="0.55000000000000004">
      <c r="A461">
        <v>457</v>
      </c>
      <c r="B461" s="14">
        <v>456</v>
      </c>
      <c r="C461" s="16" t="s">
        <v>2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v>0</v>
      </c>
      <c r="AV461" s="8">
        <v>0</v>
      </c>
      <c r="AW461" s="8">
        <v>0</v>
      </c>
      <c r="AX461" s="8">
        <v>0</v>
      </c>
      <c r="AY461" s="8">
        <v>0</v>
      </c>
      <c r="AZ461" s="8">
        <v>0</v>
      </c>
      <c r="BA461" s="8">
        <v>0</v>
      </c>
      <c r="BB461" s="8">
        <v>0</v>
      </c>
      <c r="BC461" s="8">
        <v>0</v>
      </c>
      <c r="BD461" s="8">
        <v>0</v>
      </c>
      <c r="BE461" s="8">
        <v>0</v>
      </c>
      <c r="BF461" s="8">
        <v>0</v>
      </c>
      <c r="BG461" s="8">
        <v>0</v>
      </c>
      <c r="BH461" s="8">
        <v>0</v>
      </c>
      <c r="BI461" s="8">
        <v>0</v>
      </c>
      <c r="BJ461" s="8">
        <v>0</v>
      </c>
      <c r="BK461" s="8">
        <v>0</v>
      </c>
      <c r="BL461" s="8">
        <v>0</v>
      </c>
      <c r="BM461" s="8">
        <v>0</v>
      </c>
      <c r="BN461" s="8">
        <v>0</v>
      </c>
      <c r="BO461" s="8">
        <v>0</v>
      </c>
      <c r="BP461" s="8">
        <f t="shared" si="7"/>
        <v>0</v>
      </c>
    </row>
    <row r="462" spans="1:68" x14ac:dyDescent="0.55000000000000004">
      <c r="A462">
        <v>458</v>
      </c>
      <c r="B462" s="14">
        <v>457</v>
      </c>
      <c r="C462" s="16" t="s">
        <v>2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  <c r="AN462" s="8">
        <v>0</v>
      </c>
      <c r="AO462" s="8">
        <v>0</v>
      </c>
      <c r="AP462" s="8">
        <v>0</v>
      </c>
      <c r="AQ462" s="8">
        <v>0</v>
      </c>
      <c r="AR462" s="8">
        <v>0</v>
      </c>
      <c r="AS462" s="8">
        <v>0</v>
      </c>
      <c r="AT462" s="8">
        <v>0</v>
      </c>
      <c r="AU462" s="8">
        <v>0</v>
      </c>
      <c r="AV462" s="8">
        <v>0</v>
      </c>
      <c r="AW462" s="8">
        <v>0</v>
      </c>
      <c r="AX462" s="8">
        <v>0</v>
      </c>
      <c r="AY462" s="8">
        <v>0</v>
      </c>
      <c r="AZ462" s="8">
        <v>0</v>
      </c>
      <c r="BA462" s="8">
        <v>0</v>
      </c>
      <c r="BB462" s="8">
        <v>0</v>
      </c>
      <c r="BC462" s="8">
        <v>0</v>
      </c>
      <c r="BD462" s="8">
        <v>0</v>
      </c>
      <c r="BE462" s="8">
        <v>0</v>
      </c>
      <c r="BF462" s="8">
        <v>0</v>
      </c>
      <c r="BG462" s="8">
        <v>0</v>
      </c>
      <c r="BH462" s="8">
        <v>0</v>
      </c>
      <c r="BI462" s="8">
        <v>0</v>
      </c>
      <c r="BJ462" s="8">
        <v>0</v>
      </c>
      <c r="BK462" s="8">
        <v>0</v>
      </c>
      <c r="BL462" s="8">
        <v>0</v>
      </c>
      <c r="BM462" s="8">
        <v>0</v>
      </c>
      <c r="BN462" s="8">
        <v>0</v>
      </c>
      <c r="BO462" s="8">
        <v>0</v>
      </c>
      <c r="BP462" s="8">
        <f t="shared" si="7"/>
        <v>0</v>
      </c>
    </row>
    <row r="463" spans="1:68" x14ac:dyDescent="0.55000000000000004">
      <c r="A463">
        <v>459</v>
      </c>
      <c r="B463" s="14">
        <v>458</v>
      </c>
      <c r="C463" s="16" t="s">
        <v>2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v>0</v>
      </c>
      <c r="AV463" s="8">
        <v>0</v>
      </c>
      <c r="AW463" s="8">
        <v>0</v>
      </c>
      <c r="AX463" s="8">
        <v>0</v>
      </c>
      <c r="AY463" s="8">
        <v>0</v>
      </c>
      <c r="AZ463" s="8">
        <v>0</v>
      </c>
      <c r="BA463" s="8">
        <v>0</v>
      </c>
      <c r="BB463" s="8">
        <v>0</v>
      </c>
      <c r="BC463" s="8">
        <v>0</v>
      </c>
      <c r="BD463" s="8">
        <v>0</v>
      </c>
      <c r="BE463" s="8">
        <v>0</v>
      </c>
      <c r="BF463" s="8">
        <v>0</v>
      </c>
      <c r="BG463" s="8">
        <v>0</v>
      </c>
      <c r="BH463" s="8">
        <v>0</v>
      </c>
      <c r="BI463" s="8">
        <v>0</v>
      </c>
      <c r="BJ463" s="8">
        <v>0</v>
      </c>
      <c r="BK463" s="8">
        <v>0</v>
      </c>
      <c r="BL463" s="8">
        <v>0</v>
      </c>
      <c r="BM463" s="8">
        <v>0</v>
      </c>
      <c r="BN463" s="8">
        <v>0</v>
      </c>
      <c r="BO463" s="8">
        <v>0</v>
      </c>
      <c r="BP463" s="8">
        <f t="shared" si="7"/>
        <v>0</v>
      </c>
    </row>
    <row r="464" spans="1:68" x14ac:dyDescent="0.55000000000000004">
      <c r="A464">
        <v>460</v>
      </c>
      <c r="B464" s="14">
        <v>459</v>
      </c>
      <c r="C464" s="16" t="s">
        <v>2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0</v>
      </c>
      <c r="X464" s="8">
        <v>0</v>
      </c>
      <c r="Y464" s="8">
        <v>0</v>
      </c>
      <c r="Z464" s="8">
        <v>0</v>
      </c>
      <c r="AA464" s="8">
        <v>0</v>
      </c>
      <c r="AB464" s="8">
        <v>0</v>
      </c>
      <c r="AC464" s="8">
        <v>0</v>
      </c>
      <c r="AD464" s="8">
        <v>0</v>
      </c>
      <c r="AE464" s="8">
        <v>0</v>
      </c>
      <c r="AF464" s="8">
        <v>0</v>
      </c>
      <c r="AG464" s="8">
        <v>0</v>
      </c>
      <c r="AH464" s="8">
        <v>0</v>
      </c>
      <c r="AI464" s="8">
        <v>0</v>
      </c>
      <c r="AJ464" s="8">
        <v>0</v>
      </c>
      <c r="AK464" s="8">
        <v>0</v>
      </c>
      <c r="AL464" s="8">
        <v>0</v>
      </c>
      <c r="AM464" s="8">
        <v>0</v>
      </c>
      <c r="AN464" s="8">
        <v>0</v>
      </c>
      <c r="AO464" s="8">
        <v>0</v>
      </c>
      <c r="AP464" s="8">
        <v>0</v>
      </c>
      <c r="AQ464" s="8">
        <v>0</v>
      </c>
      <c r="AR464" s="8">
        <v>0</v>
      </c>
      <c r="AS464" s="8">
        <v>0</v>
      </c>
      <c r="AT464" s="8">
        <v>0</v>
      </c>
      <c r="AU464" s="8">
        <v>0</v>
      </c>
      <c r="AV464" s="8">
        <v>0</v>
      </c>
      <c r="AW464" s="8">
        <v>0</v>
      </c>
      <c r="AX464" s="8">
        <v>0</v>
      </c>
      <c r="AY464" s="8">
        <v>0</v>
      </c>
      <c r="AZ464" s="8">
        <v>0</v>
      </c>
      <c r="BA464" s="8">
        <v>0</v>
      </c>
      <c r="BB464" s="8">
        <v>0</v>
      </c>
      <c r="BC464" s="8">
        <v>0</v>
      </c>
      <c r="BD464" s="8">
        <v>0</v>
      </c>
      <c r="BE464" s="8">
        <v>0</v>
      </c>
      <c r="BF464" s="8">
        <v>0</v>
      </c>
      <c r="BG464" s="8">
        <v>0</v>
      </c>
      <c r="BH464" s="8">
        <v>0</v>
      </c>
      <c r="BI464" s="8">
        <v>0</v>
      </c>
      <c r="BJ464" s="8">
        <v>0</v>
      </c>
      <c r="BK464" s="8">
        <v>0</v>
      </c>
      <c r="BL464" s="8">
        <v>0</v>
      </c>
      <c r="BM464" s="8">
        <v>0</v>
      </c>
      <c r="BN464" s="8">
        <v>0</v>
      </c>
      <c r="BO464" s="8">
        <v>0</v>
      </c>
      <c r="BP464" s="8">
        <f t="shared" si="7"/>
        <v>0</v>
      </c>
    </row>
    <row r="465" spans="1:68" x14ac:dyDescent="0.55000000000000004">
      <c r="A465">
        <v>461</v>
      </c>
      <c r="B465" s="14">
        <v>460</v>
      </c>
      <c r="C465" s="16" t="s">
        <v>3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0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1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v>0</v>
      </c>
      <c r="AV465" s="8">
        <v>0</v>
      </c>
      <c r="AW465" s="8">
        <v>0</v>
      </c>
      <c r="AX465" s="8">
        <v>0</v>
      </c>
      <c r="AY465" s="8">
        <v>0</v>
      </c>
      <c r="AZ465" s="8">
        <v>0</v>
      </c>
      <c r="BA465" s="8">
        <v>0</v>
      </c>
      <c r="BB465" s="8">
        <v>0</v>
      </c>
      <c r="BC465" s="8">
        <v>0</v>
      </c>
      <c r="BD465" s="8">
        <v>0</v>
      </c>
      <c r="BE465" s="8">
        <v>0</v>
      </c>
      <c r="BF465" s="8">
        <v>0</v>
      </c>
      <c r="BG465" s="8">
        <v>0</v>
      </c>
      <c r="BH465" s="8">
        <v>1</v>
      </c>
      <c r="BI465" s="8">
        <v>0</v>
      </c>
      <c r="BJ465" s="8">
        <v>0</v>
      </c>
      <c r="BK465" s="8">
        <v>0</v>
      </c>
      <c r="BL465" s="8">
        <v>0</v>
      </c>
      <c r="BM465" s="8">
        <v>0</v>
      </c>
      <c r="BN465" s="8">
        <v>0</v>
      </c>
      <c r="BO465" s="8">
        <v>0</v>
      </c>
      <c r="BP465" s="8">
        <f t="shared" si="7"/>
        <v>2</v>
      </c>
    </row>
    <row r="466" spans="1:68" x14ac:dyDescent="0.55000000000000004">
      <c r="A466">
        <v>462</v>
      </c>
      <c r="B466" s="14">
        <v>461</v>
      </c>
      <c r="C466" s="16" t="s">
        <v>2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0</v>
      </c>
      <c r="X466" s="8">
        <v>0</v>
      </c>
      <c r="Y466" s="8">
        <v>0</v>
      </c>
      <c r="Z466" s="8">
        <v>0</v>
      </c>
      <c r="AA466" s="8">
        <v>0</v>
      </c>
      <c r="AB466" s="8">
        <v>0</v>
      </c>
      <c r="AC466" s="8">
        <v>0</v>
      </c>
      <c r="AD466" s="8">
        <v>0</v>
      </c>
      <c r="AE466" s="8">
        <v>0</v>
      </c>
      <c r="AF466" s="8">
        <v>0</v>
      </c>
      <c r="AG466" s="8">
        <v>0</v>
      </c>
      <c r="AH466" s="8">
        <v>0</v>
      </c>
      <c r="AI466" s="8">
        <v>0</v>
      </c>
      <c r="AJ466" s="8">
        <v>0</v>
      </c>
      <c r="AK466" s="8">
        <v>0</v>
      </c>
      <c r="AL466" s="8">
        <v>0</v>
      </c>
      <c r="AM466" s="8">
        <v>0</v>
      </c>
      <c r="AN466" s="8">
        <v>0</v>
      </c>
      <c r="AO466" s="8">
        <v>0</v>
      </c>
      <c r="AP466" s="8">
        <v>0</v>
      </c>
      <c r="AQ466" s="8">
        <v>0</v>
      </c>
      <c r="AR466" s="8">
        <v>0</v>
      </c>
      <c r="AS466" s="8">
        <v>0</v>
      </c>
      <c r="AT466" s="8">
        <v>0</v>
      </c>
      <c r="AU466" s="8">
        <v>0</v>
      </c>
      <c r="AV466" s="8">
        <v>0</v>
      </c>
      <c r="AW466" s="8">
        <v>0</v>
      </c>
      <c r="AX466" s="8">
        <v>0</v>
      </c>
      <c r="AY466" s="8">
        <v>0</v>
      </c>
      <c r="AZ466" s="8">
        <v>0</v>
      </c>
      <c r="BA466" s="8">
        <v>0</v>
      </c>
      <c r="BB466" s="8">
        <v>0</v>
      </c>
      <c r="BC466" s="8">
        <v>0</v>
      </c>
      <c r="BD466" s="8">
        <v>0</v>
      </c>
      <c r="BE466" s="8">
        <v>0</v>
      </c>
      <c r="BF466" s="8">
        <v>0</v>
      </c>
      <c r="BG466" s="8">
        <v>0</v>
      </c>
      <c r="BH466" s="8">
        <v>0</v>
      </c>
      <c r="BI466" s="8">
        <v>0</v>
      </c>
      <c r="BJ466" s="8">
        <v>0</v>
      </c>
      <c r="BK466" s="8">
        <v>0</v>
      </c>
      <c r="BL466" s="8">
        <v>0</v>
      </c>
      <c r="BM466" s="8">
        <v>0</v>
      </c>
      <c r="BN466" s="8">
        <v>0</v>
      </c>
      <c r="BO466" s="8">
        <v>0</v>
      </c>
      <c r="BP466" s="8">
        <f t="shared" si="7"/>
        <v>0</v>
      </c>
    </row>
    <row r="467" spans="1:68" x14ac:dyDescent="0.55000000000000004">
      <c r="A467">
        <v>463</v>
      </c>
      <c r="B467" s="14">
        <v>462</v>
      </c>
      <c r="C467" s="16" t="s">
        <v>3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0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1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v>0</v>
      </c>
      <c r="AV467" s="8">
        <v>0</v>
      </c>
      <c r="AW467" s="8">
        <v>0</v>
      </c>
      <c r="AX467" s="8">
        <v>0</v>
      </c>
      <c r="AY467" s="8">
        <v>0</v>
      </c>
      <c r="AZ467" s="8">
        <v>0</v>
      </c>
      <c r="BA467" s="8">
        <v>0</v>
      </c>
      <c r="BB467" s="8">
        <v>0</v>
      </c>
      <c r="BC467" s="8">
        <v>0</v>
      </c>
      <c r="BD467" s="8">
        <v>0</v>
      </c>
      <c r="BE467" s="8">
        <v>0</v>
      </c>
      <c r="BF467" s="8">
        <v>0</v>
      </c>
      <c r="BG467" s="8">
        <v>0</v>
      </c>
      <c r="BH467" s="8">
        <v>0</v>
      </c>
      <c r="BI467" s="8">
        <v>0</v>
      </c>
      <c r="BJ467" s="8">
        <v>0</v>
      </c>
      <c r="BK467" s="8">
        <v>0</v>
      </c>
      <c r="BL467" s="8">
        <v>0</v>
      </c>
      <c r="BM467" s="8">
        <v>0</v>
      </c>
      <c r="BN467" s="8">
        <v>0</v>
      </c>
      <c r="BO467" s="8">
        <v>0</v>
      </c>
      <c r="BP467" s="8">
        <f t="shared" si="7"/>
        <v>1</v>
      </c>
    </row>
    <row r="468" spans="1:68" x14ac:dyDescent="0.55000000000000004">
      <c r="A468">
        <v>464</v>
      </c>
      <c r="B468" s="14">
        <v>898</v>
      </c>
      <c r="C468" s="16" t="s">
        <v>2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0</v>
      </c>
      <c r="X468" s="8">
        <v>0</v>
      </c>
      <c r="Y468" s="8">
        <v>0</v>
      </c>
      <c r="Z468" s="8">
        <v>0</v>
      </c>
      <c r="AA468" s="8">
        <v>0</v>
      </c>
      <c r="AB468" s="8">
        <v>0</v>
      </c>
      <c r="AC468" s="8">
        <v>0</v>
      </c>
      <c r="AD468" s="8">
        <v>0</v>
      </c>
      <c r="AE468" s="8">
        <v>0</v>
      </c>
      <c r="AF468" s="8">
        <v>0</v>
      </c>
      <c r="AG468" s="8">
        <v>0</v>
      </c>
      <c r="AH468" s="8">
        <v>0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  <c r="AN468" s="8">
        <v>0</v>
      </c>
      <c r="AO468" s="8">
        <v>0</v>
      </c>
      <c r="AP468" s="8">
        <v>0</v>
      </c>
      <c r="AQ468" s="8">
        <v>0</v>
      </c>
      <c r="AR468" s="8">
        <v>0</v>
      </c>
      <c r="AS468" s="8">
        <v>0</v>
      </c>
      <c r="AT468" s="8">
        <v>0</v>
      </c>
      <c r="AU468" s="8">
        <v>0</v>
      </c>
      <c r="AV468" s="8">
        <v>0</v>
      </c>
      <c r="AW468" s="8">
        <v>0</v>
      </c>
      <c r="AX468" s="8">
        <v>0</v>
      </c>
      <c r="AY468" s="8">
        <v>0</v>
      </c>
      <c r="AZ468" s="8">
        <v>0</v>
      </c>
      <c r="BA468" s="8">
        <v>0</v>
      </c>
      <c r="BB468" s="8">
        <v>0</v>
      </c>
      <c r="BC468" s="8">
        <v>0</v>
      </c>
      <c r="BD468" s="8">
        <v>0</v>
      </c>
      <c r="BE468" s="8">
        <v>0</v>
      </c>
      <c r="BF468" s="8">
        <v>0</v>
      </c>
      <c r="BG468" s="8">
        <v>0</v>
      </c>
      <c r="BH468" s="8">
        <v>0</v>
      </c>
      <c r="BI468" s="8">
        <v>0</v>
      </c>
      <c r="BJ468" s="8">
        <v>0</v>
      </c>
      <c r="BK468" s="8">
        <v>0</v>
      </c>
      <c r="BL468" s="8">
        <v>0</v>
      </c>
      <c r="BM468" s="8">
        <v>0</v>
      </c>
      <c r="BN468" s="8">
        <v>0</v>
      </c>
      <c r="BO468" s="8">
        <v>0</v>
      </c>
      <c r="BP468" s="8">
        <f t="shared" si="7"/>
        <v>0</v>
      </c>
    </row>
    <row r="469" spans="1:68" x14ac:dyDescent="0.55000000000000004">
      <c r="A469">
        <v>465</v>
      </c>
      <c r="B469" s="14">
        <v>463</v>
      </c>
      <c r="C469" s="16" t="s">
        <v>3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0</v>
      </c>
      <c r="X469" s="8">
        <v>1</v>
      </c>
      <c r="Y469" s="8">
        <v>0</v>
      </c>
      <c r="Z469" s="8">
        <v>0</v>
      </c>
      <c r="AA469" s="8">
        <v>0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1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v>0</v>
      </c>
      <c r="AV469" s="8">
        <v>0</v>
      </c>
      <c r="AW469" s="8">
        <v>0</v>
      </c>
      <c r="AX469" s="8">
        <v>0</v>
      </c>
      <c r="AY469" s="8">
        <v>0</v>
      </c>
      <c r="AZ469" s="8">
        <v>0</v>
      </c>
      <c r="BA469" s="8">
        <v>0</v>
      </c>
      <c r="BB469" s="8">
        <v>0</v>
      </c>
      <c r="BC469" s="8">
        <v>0</v>
      </c>
      <c r="BD469" s="8">
        <v>0</v>
      </c>
      <c r="BE469" s="8">
        <v>0</v>
      </c>
      <c r="BF469" s="8">
        <v>0</v>
      </c>
      <c r="BG469" s="8">
        <v>0</v>
      </c>
      <c r="BH469" s="8">
        <v>1</v>
      </c>
      <c r="BI469" s="8">
        <v>0</v>
      </c>
      <c r="BJ469" s="8">
        <v>0</v>
      </c>
      <c r="BK469" s="8">
        <v>0</v>
      </c>
      <c r="BL469" s="8">
        <v>0</v>
      </c>
      <c r="BM469" s="8">
        <v>0</v>
      </c>
      <c r="BN469" s="8">
        <v>0</v>
      </c>
      <c r="BO469" s="8">
        <v>0</v>
      </c>
      <c r="BP469" s="8">
        <f t="shared" si="7"/>
        <v>3</v>
      </c>
    </row>
    <row r="470" spans="1:68" x14ac:dyDescent="0.55000000000000004">
      <c r="A470">
        <v>466</v>
      </c>
      <c r="B470" s="14">
        <v>464</v>
      </c>
      <c r="C470" s="16" t="s">
        <v>2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0</v>
      </c>
      <c r="X470" s="8">
        <v>0</v>
      </c>
      <c r="Y470" s="8">
        <v>0</v>
      </c>
      <c r="Z470" s="8">
        <v>0</v>
      </c>
      <c r="AA470" s="8">
        <v>0</v>
      </c>
      <c r="AB470" s="8">
        <v>0</v>
      </c>
      <c r="AC470" s="8">
        <v>0</v>
      </c>
      <c r="AD470" s="8">
        <v>0</v>
      </c>
      <c r="AE470" s="8">
        <v>0</v>
      </c>
      <c r="AF470" s="8">
        <v>0</v>
      </c>
      <c r="AG470" s="8">
        <v>0</v>
      </c>
      <c r="AH470" s="8">
        <v>0</v>
      </c>
      <c r="AI470" s="8">
        <v>0</v>
      </c>
      <c r="AJ470" s="8">
        <v>0</v>
      </c>
      <c r="AK470" s="8">
        <v>0</v>
      </c>
      <c r="AL470" s="8">
        <v>0</v>
      </c>
      <c r="AM470" s="8">
        <v>0</v>
      </c>
      <c r="AN470" s="8">
        <v>0</v>
      </c>
      <c r="AO470" s="8">
        <v>0</v>
      </c>
      <c r="AP470" s="8">
        <v>0</v>
      </c>
      <c r="AQ470" s="8">
        <v>0</v>
      </c>
      <c r="AR470" s="8">
        <v>0</v>
      </c>
      <c r="AS470" s="8">
        <v>0</v>
      </c>
      <c r="AT470" s="8">
        <v>0</v>
      </c>
      <c r="AU470" s="8">
        <v>0</v>
      </c>
      <c r="AV470" s="8">
        <v>0</v>
      </c>
      <c r="AW470" s="8">
        <v>0</v>
      </c>
      <c r="AX470" s="8">
        <v>0</v>
      </c>
      <c r="AY470" s="8">
        <v>0</v>
      </c>
      <c r="AZ470" s="8">
        <v>0</v>
      </c>
      <c r="BA470" s="8">
        <v>0</v>
      </c>
      <c r="BB470" s="8">
        <v>0</v>
      </c>
      <c r="BC470" s="8">
        <v>0</v>
      </c>
      <c r="BD470" s="8">
        <v>0</v>
      </c>
      <c r="BE470" s="8">
        <v>0</v>
      </c>
      <c r="BF470" s="8">
        <v>0</v>
      </c>
      <c r="BG470" s="8">
        <v>0</v>
      </c>
      <c r="BH470" s="8">
        <v>0</v>
      </c>
      <c r="BI470" s="8">
        <v>0</v>
      </c>
      <c r="BJ470" s="8">
        <v>0</v>
      </c>
      <c r="BK470" s="8">
        <v>0</v>
      </c>
      <c r="BL470" s="8">
        <v>0</v>
      </c>
      <c r="BM470" s="8">
        <v>0</v>
      </c>
      <c r="BN470" s="8">
        <v>0</v>
      </c>
      <c r="BO470" s="8">
        <v>0</v>
      </c>
      <c r="BP470" s="8">
        <f t="shared" si="7"/>
        <v>0</v>
      </c>
    </row>
    <row r="471" spans="1:68" x14ac:dyDescent="0.55000000000000004">
      <c r="A471">
        <v>467</v>
      </c>
      <c r="B471" s="14">
        <v>465</v>
      </c>
      <c r="C471" s="16" t="s">
        <v>3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1</v>
      </c>
      <c r="Y471" s="8">
        <v>0</v>
      </c>
      <c r="Z471" s="8">
        <v>1</v>
      </c>
      <c r="AA471" s="8">
        <v>0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1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v>0</v>
      </c>
      <c r="AV471" s="8">
        <v>0</v>
      </c>
      <c r="AW471" s="8">
        <v>0</v>
      </c>
      <c r="AX471" s="8">
        <v>0</v>
      </c>
      <c r="AY471" s="8">
        <v>0</v>
      </c>
      <c r="AZ471" s="8">
        <v>0</v>
      </c>
      <c r="BA471" s="8">
        <v>0</v>
      </c>
      <c r="BB471" s="8">
        <v>0</v>
      </c>
      <c r="BC471" s="8">
        <v>0</v>
      </c>
      <c r="BD471" s="8">
        <v>0</v>
      </c>
      <c r="BE471" s="8">
        <v>0</v>
      </c>
      <c r="BF471" s="8">
        <v>0</v>
      </c>
      <c r="BG471" s="8">
        <v>0</v>
      </c>
      <c r="BH471" s="8">
        <v>1</v>
      </c>
      <c r="BI471" s="8">
        <v>0</v>
      </c>
      <c r="BJ471" s="8">
        <v>0</v>
      </c>
      <c r="BK471" s="8">
        <v>0</v>
      </c>
      <c r="BL471" s="8">
        <v>0</v>
      </c>
      <c r="BM471" s="8">
        <v>0</v>
      </c>
      <c r="BN471" s="8">
        <v>0</v>
      </c>
      <c r="BO471" s="8">
        <v>0</v>
      </c>
      <c r="BP471" s="8">
        <f t="shared" si="7"/>
        <v>4</v>
      </c>
    </row>
    <row r="472" spans="1:68" x14ac:dyDescent="0.55000000000000004">
      <c r="A472">
        <v>468</v>
      </c>
      <c r="B472" s="14">
        <v>466</v>
      </c>
      <c r="C472" s="16" t="s">
        <v>3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0</v>
      </c>
      <c r="X472" s="8">
        <v>0</v>
      </c>
      <c r="Y472" s="8">
        <v>0</v>
      </c>
      <c r="Z472" s="8">
        <v>1</v>
      </c>
      <c r="AA472" s="8">
        <v>0</v>
      </c>
      <c r="AB472" s="8">
        <v>0</v>
      </c>
      <c r="AC472" s="8">
        <v>0</v>
      </c>
      <c r="AD472" s="8">
        <v>0</v>
      </c>
      <c r="AE472" s="8">
        <v>0</v>
      </c>
      <c r="AF472" s="8">
        <v>0</v>
      </c>
      <c r="AG472" s="8">
        <v>0</v>
      </c>
      <c r="AH472" s="8">
        <v>0</v>
      </c>
      <c r="AI472" s="8">
        <v>0</v>
      </c>
      <c r="AJ472" s="8">
        <v>0</v>
      </c>
      <c r="AK472" s="8">
        <v>0</v>
      </c>
      <c r="AL472" s="8">
        <v>1</v>
      </c>
      <c r="AM472" s="8">
        <v>0</v>
      </c>
      <c r="AN472" s="8">
        <v>0</v>
      </c>
      <c r="AO472" s="8">
        <v>0</v>
      </c>
      <c r="AP472" s="8">
        <v>0</v>
      </c>
      <c r="AQ472" s="8">
        <v>0</v>
      </c>
      <c r="AR472" s="8">
        <v>0</v>
      </c>
      <c r="AS472" s="8">
        <v>0</v>
      </c>
      <c r="AT472" s="8">
        <v>0</v>
      </c>
      <c r="AU472" s="8">
        <v>0</v>
      </c>
      <c r="AV472" s="8">
        <v>0</v>
      </c>
      <c r="AW472" s="8">
        <v>0</v>
      </c>
      <c r="AX472" s="8">
        <v>0</v>
      </c>
      <c r="AY472" s="8">
        <v>0</v>
      </c>
      <c r="AZ472" s="8">
        <v>0</v>
      </c>
      <c r="BA472" s="8">
        <v>0</v>
      </c>
      <c r="BB472" s="8">
        <v>0</v>
      </c>
      <c r="BC472" s="8">
        <v>0</v>
      </c>
      <c r="BD472" s="8">
        <v>0</v>
      </c>
      <c r="BE472" s="8">
        <v>0</v>
      </c>
      <c r="BF472" s="8">
        <v>0</v>
      </c>
      <c r="BG472" s="8">
        <v>0</v>
      </c>
      <c r="BH472" s="8">
        <v>1</v>
      </c>
      <c r="BI472" s="8">
        <v>0</v>
      </c>
      <c r="BJ472" s="8">
        <v>0</v>
      </c>
      <c r="BK472" s="8">
        <v>0</v>
      </c>
      <c r="BL472" s="8">
        <v>0</v>
      </c>
      <c r="BM472" s="8">
        <v>0</v>
      </c>
      <c r="BN472" s="8">
        <v>0</v>
      </c>
      <c r="BO472" s="8">
        <v>0</v>
      </c>
      <c r="BP472" s="8">
        <f t="shared" si="7"/>
        <v>3</v>
      </c>
    </row>
    <row r="473" spans="1:68" x14ac:dyDescent="0.55000000000000004">
      <c r="A473">
        <v>469</v>
      </c>
      <c r="B473" s="14">
        <v>467</v>
      </c>
      <c r="C473" s="16" t="s">
        <v>2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0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v>0</v>
      </c>
      <c r="AT473" s="8">
        <v>0</v>
      </c>
      <c r="AU473" s="8">
        <v>0</v>
      </c>
      <c r="AV473" s="8">
        <v>0</v>
      </c>
      <c r="AW473" s="8">
        <v>0</v>
      </c>
      <c r="AX473" s="8">
        <v>0</v>
      </c>
      <c r="AY473" s="8">
        <v>0</v>
      </c>
      <c r="AZ473" s="8">
        <v>0</v>
      </c>
      <c r="BA473" s="8">
        <v>0</v>
      </c>
      <c r="BB473" s="8">
        <v>0</v>
      </c>
      <c r="BC473" s="8">
        <v>0</v>
      </c>
      <c r="BD473" s="8">
        <v>0</v>
      </c>
      <c r="BE473" s="8">
        <v>0</v>
      </c>
      <c r="BF473" s="8">
        <v>0</v>
      </c>
      <c r="BG473" s="8">
        <v>0</v>
      </c>
      <c r="BH473" s="8">
        <v>0</v>
      </c>
      <c r="BI473" s="8">
        <v>0</v>
      </c>
      <c r="BJ473" s="8">
        <v>0</v>
      </c>
      <c r="BK473" s="8">
        <v>0</v>
      </c>
      <c r="BL473" s="8">
        <v>0</v>
      </c>
      <c r="BM473" s="8">
        <v>0</v>
      </c>
      <c r="BN473" s="8">
        <v>0</v>
      </c>
      <c r="BO473" s="8">
        <v>0</v>
      </c>
      <c r="BP473" s="8">
        <f t="shared" si="7"/>
        <v>0</v>
      </c>
    </row>
    <row r="474" spans="1:68" x14ac:dyDescent="0.55000000000000004">
      <c r="A474">
        <v>470</v>
      </c>
      <c r="B474" s="14">
        <v>468</v>
      </c>
      <c r="C474" s="16" t="s">
        <v>2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0</v>
      </c>
      <c r="X474" s="8">
        <v>0</v>
      </c>
      <c r="Y474" s="8">
        <v>0</v>
      </c>
      <c r="Z474" s="8">
        <v>0</v>
      </c>
      <c r="AA474" s="8">
        <v>0</v>
      </c>
      <c r="AB474" s="8">
        <v>0</v>
      </c>
      <c r="AC474" s="8">
        <v>0</v>
      </c>
      <c r="AD474" s="8">
        <v>0</v>
      </c>
      <c r="AE474" s="8">
        <v>0</v>
      </c>
      <c r="AF474" s="8">
        <v>0</v>
      </c>
      <c r="AG474" s="8">
        <v>0</v>
      </c>
      <c r="AH474" s="8">
        <v>0</v>
      </c>
      <c r="AI474" s="8">
        <v>0</v>
      </c>
      <c r="AJ474" s="8">
        <v>0</v>
      </c>
      <c r="AK474" s="8">
        <v>0</v>
      </c>
      <c r="AL474" s="8">
        <v>0</v>
      </c>
      <c r="AM474" s="8">
        <v>0</v>
      </c>
      <c r="AN474" s="8">
        <v>0</v>
      </c>
      <c r="AO474" s="8">
        <v>0</v>
      </c>
      <c r="AP474" s="8">
        <v>0</v>
      </c>
      <c r="AQ474" s="8">
        <v>0</v>
      </c>
      <c r="AR474" s="8">
        <v>0</v>
      </c>
      <c r="AS474" s="8">
        <v>0</v>
      </c>
      <c r="AT474" s="8">
        <v>0</v>
      </c>
      <c r="AU474" s="8">
        <v>0</v>
      </c>
      <c r="AV474" s="8">
        <v>0</v>
      </c>
      <c r="AW474" s="8">
        <v>0</v>
      </c>
      <c r="AX474" s="8">
        <v>0</v>
      </c>
      <c r="AY474" s="8">
        <v>0</v>
      </c>
      <c r="AZ474" s="8">
        <v>0</v>
      </c>
      <c r="BA474" s="8">
        <v>0</v>
      </c>
      <c r="BB474" s="8">
        <v>0</v>
      </c>
      <c r="BC474" s="8">
        <v>0</v>
      </c>
      <c r="BD474" s="8">
        <v>0</v>
      </c>
      <c r="BE474" s="8">
        <v>0</v>
      </c>
      <c r="BF474" s="8">
        <v>0</v>
      </c>
      <c r="BG474" s="8">
        <v>0</v>
      </c>
      <c r="BH474" s="8">
        <v>0</v>
      </c>
      <c r="BI474" s="8">
        <v>0</v>
      </c>
      <c r="BJ474" s="8">
        <v>0</v>
      </c>
      <c r="BK474" s="8">
        <v>0</v>
      </c>
      <c r="BL474" s="8">
        <v>0</v>
      </c>
      <c r="BM474" s="8">
        <v>0</v>
      </c>
      <c r="BN474" s="8">
        <v>0</v>
      </c>
      <c r="BO474" s="8">
        <v>0</v>
      </c>
      <c r="BP474" s="8">
        <f t="shared" si="7"/>
        <v>0</v>
      </c>
    </row>
    <row r="475" spans="1:68" x14ac:dyDescent="0.55000000000000004">
      <c r="A475">
        <v>471</v>
      </c>
      <c r="B475" s="14">
        <v>469</v>
      </c>
      <c r="C475" s="16" t="s">
        <v>2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v>0</v>
      </c>
      <c r="AV475" s="8">
        <v>0</v>
      </c>
      <c r="AW475" s="8">
        <v>0</v>
      </c>
      <c r="AX475" s="8">
        <v>0</v>
      </c>
      <c r="AY475" s="8">
        <v>0</v>
      </c>
      <c r="AZ475" s="8">
        <v>0</v>
      </c>
      <c r="BA475" s="8">
        <v>0</v>
      </c>
      <c r="BB475" s="8">
        <v>0</v>
      </c>
      <c r="BC475" s="8">
        <v>0</v>
      </c>
      <c r="BD475" s="8">
        <v>0</v>
      </c>
      <c r="BE475" s="8">
        <v>0</v>
      </c>
      <c r="BF475" s="8">
        <v>0</v>
      </c>
      <c r="BG475" s="8">
        <v>0</v>
      </c>
      <c r="BH475" s="8">
        <v>0</v>
      </c>
      <c r="BI475" s="8">
        <v>0</v>
      </c>
      <c r="BJ475" s="8">
        <v>0</v>
      </c>
      <c r="BK475" s="8">
        <v>0</v>
      </c>
      <c r="BL475" s="8">
        <v>0</v>
      </c>
      <c r="BM475" s="8">
        <v>0</v>
      </c>
      <c r="BN475" s="8">
        <v>0</v>
      </c>
      <c r="BO475" s="8">
        <v>0</v>
      </c>
      <c r="BP475" s="8">
        <f t="shared" si="7"/>
        <v>0</v>
      </c>
    </row>
    <row r="476" spans="1:68" x14ac:dyDescent="0.55000000000000004">
      <c r="A476">
        <v>472</v>
      </c>
      <c r="B476" s="14">
        <v>470</v>
      </c>
      <c r="C476" s="16" t="s">
        <v>3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0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  <c r="AC476" s="8">
        <v>0</v>
      </c>
      <c r="AD476" s="8">
        <v>0</v>
      </c>
      <c r="AE476" s="8">
        <v>0</v>
      </c>
      <c r="AF476" s="8">
        <v>0</v>
      </c>
      <c r="AG476" s="8">
        <v>0</v>
      </c>
      <c r="AH476" s="8">
        <v>0</v>
      </c>
      <c r="AI476" s="8">
        <v>0</v>
      </c>
      <c r="AJ476" s="8">
        <v>0</v>
      </c>
      <c r="AK476" s="8">
        <v>0</v>
      </c>
      <c r="AL476" s="8">
        <v>1</v>
      </c>
      <c r="AM476" s="8">
        <v>0</v>
      </c>
      <c r="AN476" s="8">
        <v>0</v>
      </c>
      <c r="AO476" s="8">
        <v>0</v>
      </c>
      <c r="AP476" s="8">
        <v>0</v>
      </c>
      <c r="AQ476" s="8">
        <v>0</v>
      </c>
      <c r="AR476" s="8">
        <v>0</v>
      </c>
      <c r="AS476" s="8">
        <v>0</v>
      </c>
      <c r="AT476" s="8">
        <v>0</v>
      </c>
      <c r="AU476" s="8">
        <v>0</v>
      </c>
      <c r="AV476" s="8">
        <v>0</v>
      </c>
      <c r="AW476" s="8">
        <v>0</v>
      </c>
      <c r="AX476" s="8">
        <v>0</v>
      </c>
      <c r="AY476" s="8">
        <v>0</v>
      </c>
      <c r="AZ476" s="8">
        <v>0</v>
      </c>
      <c r="BA476" s="8">
        <v>0</v>
      </c>
      <c r="BB476" s="8">
        <v>0</v>
      </c>
      <c r="BC476" s="8">
        <v>0</v>
      </c>
      <c r="BD476" s="8">
        <v>0</v>
      </c>
      <c r="BE476" s="8">
        <v>0</v>
      </c>
      <c r="BF476" s="8">
        <v>0</v>
      </c>
      <c r="BG476" s="8">
        <v>0</v>
      </c>
      <c r="BH476" s="8">
        <v>0</v>
      </c>
      <c r="BI476" s="8">
        <v>0</v>
      </c>
      <c r="BJ476" s="8">
        <v>0</v>
      </c>
      <c r="BK476" s="8">
        <v>0</v>
      </c>
      <c r="BL476" s="8">
        <v>0</v>
      </c>
      <c r="BM476" s="8">
        <v>0</v>
      </c>
      <c r="BN476" s="8">
        <v>0</v>
      </c>
      <c r="BO476" s="8">
        <v>0</v>
      </c>
      <c r="BP476" s="8">
        <f t="shared" si="7"/>
        <v>1</v>
      </c>
    </row>
    <row r="477" spans="1:68" x14ac:dyDescent="0.55000000000000004">
      <c r="A477">
        <v>473</v>
      </c>
      <c r="B477" s="14">
        <v>471</v>
      </c>
      <c r="C477" s="16" t="s">
        <v>3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0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1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v>0</v>
      </c>
      <c r="AV477" s="8">
        <v>0</v>
      </c>
      <c r="AW477" s="8">
        <v>0</v>
      </c>
      <c r="AX477" s="8">
        <v>0</v>
      </c>
      <c r="AY477" s="8">
        <v>0</v>
      </c>
      <c r="AZ477" s="8">
        <v>0</v>
      </c>
      <c r="BA477" s="8">
        <v>0</v>
      </c>
      <c r="BB477" s="8">
        <v>0</v>
      </c>
      <c r="BC477" s="8">
        <v>0</v>
      </c>
      <c r="BD477" s="8">
        <v>0</v>
      </c>
      <c r="BE477" s="8">
        <v>0</v>
      </c>
      <c r="BF477" s="8">
        <v>0</v>
      </c>
      <c r="BG477" s="8">
        <v>0</v>
      </c>
      <c r="BH477" s="8">
        <v>1</v>
      </c>
      <c r="BI477" s="8">
        <v>0</v>
      </c>
      <c r="BJ477" s="8">
        <v>0</v>
      </c>
      <c r="BK477" s="8">
        <v>0</v>
      </c>
      <c r="BL477" s="8">
        <v>0</v>
      </c>
      <c r="BM477" s="8">
        <v>0</v>
      </c>
      <c r="BN477" s="8">
        <v>0</v>
      </c>
      <c r="BO477" s="8">
        <v>0</v>
      </c>
      <c r="BP477" s="8">
        <f t="shared" si="7"/>
        <v>2</v>
      </c>
    </row>
    <row r="478" spans="1:68" x14ac:dyDescent="0.55000000000000004">
      <c r="A478">
        <v>474</v>
      </c>
      <c r="B478" s="14">
        <v>472</v>
      </c>
      <c r="C478" s="16" t="s">
        <v>2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0</v>
      </c>
      <c r="X478" s="8">
        <v>0</v>
      </c>
      <c r="Y478" s="8">
        <v>0</v>
      </c>
      <c r="Z478" s="8">
        <v>0</v>
      </c>
      <c r="AA478" s="8">
        <v>0</v>
      </c>
      <c r="AB478" s="8">
        <v>0</v>
      </c>
      <c r="AC478" s="8">
        <v>0</v>
      </c>
      <c r="AD478" s="8">
        <v>0</v>
      </c>
      <c r="AE478" s="8">
        <v>0</v>
      </c>
      <c r="AF478" s="8">
        <v>0</v>
      </c>
      <c r="AG478" s="8">
        <v>0</v>
      </c>
      <c r="AH478" s="8">
        <v>0</v>
      </c>
      <c r="AI478" s="8">
        <v>0</v>
      </c>
      <c r="AJ478" s="8">
        <v>0</v>
      </c>
      <c r="AK478" s="8">
        <v>0</v>
      </c>
      <c r="AL478" s="8">
        <v>0</v>
      </c>
      <c r="AM478" s="8">
        <v>0</v>
      </c>
      <c r="AN478" s="8">
        <v>0</v>
      </c>
      <c r="AO478" s="8">
        <v>0</v>
      </c>
      <c r="AP478" s="8">
        <v>0</v>
      </c>
      <c r="AQ478" s="8">
        <v>0</v>
      </c>
      <c r="AR478" s="8">
        <v>0</v>
      </c>
      <c r="AS478" s="8">
        <v>0</v>
      </c>
      <c r="AT478" s="8">
        <v>0</v>
      </c>
      <c r="AU478" s="8">
        <v>0</v>
      </c>
      <c r="AV478" s="8">
        <v>0</v>
      </c>
      <c r="AW478" s="8">
        <v>0</v>
      </c>
      <c r="AX478" s="8">
        <v>0</v>
      </c>
      <c r="AY478" s="8">
        <v>0</v>
      </c>
      <c r="AZ478" s="8">
        <v>0</v>
      </c>
      <c r="BA478" s="8">
        <v>0</v>
      </c>
      <c r="BB478" s="8">
        <v>0</v>
      </c>
      <c r="BC478" s="8">
        <v>0</v>
      </c>
      <c r="BD478" s="8">
        <v>0</v>
      </c>
      <c r="BE478" s="8">
        <v>0</v>
      </c>
      <c r="BF478" s="8">
        <v>0</v>
      </c>
      <c r="BG478" s="8">
        <v>0</v>
      </c>
      <c r="BH478" s="8">
        <v>0</v>
      </c>
      <c r="BI478" s="8">
        <v>0</v>
      </c>
      <c r="BJ478" s="8">
        <v>0</v>
      </c>
      <c r="BK478" s="8">
        <v>0</v>
      </c>
      <c r="BL478" s="8">
        <v>0</v>
      </c>
      <c r="BM478" s="8">
        <v>0</v>
      </c>
      <c r="BN478" s="8">
        <v>0</v>
      </c>
      <c r="BO478" s="8">
        <v>0</v>
      </c>
      <c r="BP478" s="8">
        <f t="shared" si="7"/>
        <v>0</v>
      </c>
    </row>
    <row r="479" spans="1:68" x14ac:dyDescent="0.55000000000000004">
      <c r="A479">
        <v>475</v>
      </c>
      <c r="B479" s="14">
        <v>473</v>
      </c>
      <c r="C479" s="16" t="s">
        <v>2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0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v>0</v>
      </c>
      <c r="AV479" s="8">
        <v>0</v>
      </c>
      <c r="AW479" s="8">
        <v>0</v>
      </c>
      <c r="AX479" s="8">
        <v>0</v>
      </c>
      <c r="AY479" s="8">
        <v>0</v>
      </c>
      <c r="AZ479" s="8">
        <v>0</v>
      </c>
      <c r="BA479" s="8">
        <v>0</v>
      </c>
      <c r="BB479" s="8">
        <v>0</v>
      </c>
      <c r="BC479" s="8">
        <v>0</v>
      </c>
      <c r="BD479" s="8">
        <v>0</v>
      </c>
      <c r="BE479" s="8">
        <v>0</v>
      </c>
      <c r="BF479" s="8">
        <v>0</v>
      </c>
      <c r="BG479" s="8">
        <v>0</v>
      </c>
      <c r="BH479" s="8">
        <v>0</v>
      </c>
      <c r="BI479" s="8">
        <v>0</v>
      </c>
      <c r="BJ479" s="8">
        <v>0</v>
      </c>
      <c r="BK479" s="8">
        <v>0</v>
      </c>
      <c r="BL479" s="8">
        <v>0</v>
      </c>
      <c r="BM479" s="8">
        <v>0</v>
      </c>
      <c r="BN479" s="8">
        <v>0</v>
      </c>
      <c r="BO479" s="8">
        <v>0</v>
      </c>
      <c r="BP479" s="8">
        <f t="shared" si="7"/>
        <v>0</v>
      </c>
    </row>
    <row r="480" spans="1:68" x14ac:dyDescent="0.55000000000000004">
      <c r="A480">
        <v>476</v>
      </c>
      <c r="B480" s="14">
        <v>474</v>
      </c>
      <c r="C480" s="16" t="s">
        <v>2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8">
        <v>0</v>
      </c>
      <c r="AR480" s="8">
        <v>0</v>
      </c>
      <c r="AS480" s="8">
        <v>0</v>
      </c>
      <c r="AT480" s="8">
        <v>0</v>
      </c>
      <c r="AU480" s="8">
        <v>0</v>
      </c>
      <c r="AV480" s="8">
        <v>0</v>
      </c>
      <c r="AW480" s="8">
        <v>0</v>
      </c>
      <c r="AX480" s="8">
        <v>0</v>
      </c>
      <c r="AY480" s="8">
        <v>0</v>
      </c>
      <c r="AZ480" s="8">
        <v>0</v>
      </c>
      <c r="BA480" s="8">
        <v>0</v>
      </c>
      <c r="BB480" s="8">
        <v>0</v>
      </c>
      <c r="BC480" s="8">
        <v>0</v>
      </c>
      <c r="BD480" s="8">
        <v>0</v>
      </c>
      <c r="BE480" s="8">
        <v>0</v>
      </c>
      <c r="BF480" s="8">
        <v>0</v>
      </c>
      <c r="BG480" s="8">
        <v>0</v>
      </c>
      <c r="BH480" s="8">
        <v>0</v>
      </c>
      <c r="BI480" s="8">
        <v>0</v>
      </c>
      <c r="BJ480" s="8">
        <v>0</v>
      </c>
      <c r="BK480" s="8">
        <v>0</v>
      </c>
      <c r="BL480" s="8">
        <v>0</v>
      </c>
      <c r="BM480" s="8">
        <v>0</v>
      </c>
      <c r="BN480" s="8">
        <v>0</v>
      </c>
      <c r="BO480" s="8">
        <v>0</v>
      </c>
      <c r="BP480" s="8">
        <f t="shared" si="7"/>
        <v>0</v>
      </c>
    </row>
    <row r="481" spans="1:68" x14ac:dyDescent="0.55000000000000004">
      <c r="A481">
        <v>477</v>
      </c>
      <c r="B481" s="14">
        <v>475</v>
      </c>
      <c r="C481" s="16" t="s">
        <v>3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1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v>0</v>
      </c>
      <c r="AV481" s="8">
        <v>0</v>
      </c>
      <c r="AW481" s="8">
        <v>0</v>
      </c>
      <c r="AX481" s="8">
        <v>0</v>
      </c>
      <c r="AY481" s="8">
        <v>0</v>
      </c>
      <c r="AZ481" s="8">
        <v>0</v>
      </c>
      <c r="BA481" s="8">
        <v>0</v>
      </c>
      <c r="BB481" s="8">
        <v>0</v>
      </c>
      <c r="BC481" s="8">
        <v>0</v>
      </c>
      <c r="BD481" s="8">
        <v>0</v>
      </c>
      <c r="BE481" s="8">
        <v>0</v>
      </c>
      <c r="BF481" s="8">
        <v>0</v>
      </c>
      <c r="BG481" s="8">
        <v>0</v>
      </c>
      <c r="BH481" s="8">
        <v>1</v>
      </c>
      <c r="BI481" s="8">
        <v>0</v>
      </c>
      <c r="BJ481" s="8">
        <v>0</v>
      </c>
      <c r="BK481" s="8">
        <v>0</v>
      </c>
      <c r="BL481" s="8">
        <v>0</v>
      </c>
      <c r="BM481" s="8">
        <v>0</v>
      </c>
      <c r="BN481" s="8">
        <v>0</v>
      </c>
      <c r="BO481" s="8">
        <v>0</v>
      </c>
      <c r="BP481" s="8">
        <f t="shared" si="7"/>
        <v>2</v>
      </c>
    </row>
    <row r="482" spans="1:68" x14ac:dyDescent="0.55000000000000004">
      <c r="A482">
        <v>478</v>
      </c>
      <c r="B482" s="14">
        <v>476</v>
      </c>
      <c r="C482" s="16" t="s">
        <v>2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  <c r="AC482" s="8">
        <v>0</v>
      </c>
      <c r="AD482" s="8">
        <v>0</v>
      </c>
      <c r="AE482" s="8">
        <v>0</v>
      </c>
      <c r="AF482" s="8">
        <v>0</v>
      </c>
      <c r="AG482" s="8">
        <v>0</v>
      </c>
      <c r="AH482" s="8">
        <v>0</v>
      </c>
      <c r="AI482" s="8">
        <v>0</v>
      </c>
      <c r="AJ482" s="8">
        <v>0</v>
      </c>
      <c r="AK482" s="8">
        <v>0</v>
      </c>
      <c r="AL482" s="8">
        <v>0</v>
      </c>
      <c r="AM482" s="8">
        <v>0</v>
      </c>
      <c r="AN482" s="8">
        <v>0</v>
      </c>
      <c r="AO482" s="8">
        <v>0</v>
      </c>
      <c r="AP482" s="8">
        <v>0</v>
      </c>
      <c r="AQ482" s="8">
        <v>1</v>
      </c>
      <c r="AR482" s="8">
        <v>0</v>
      </c>
      <c r="AS482" s="8">
        <v>0</v>
      </c>
      <c r="AT482" s="8">
        <v>0</v>
      </c>
      <c r="AU482" s="8">
        <v>0</v>
      </c>
      <c r="AV482" s="8">
        <v>0</v>
      </c>
      <c r="AW482" s="8">
        <v>0</v>
      </c>
      <c r="AX482" s="8">
        <v>0</v>
      </c>
      <c r="AY482" s="8">
        <v>0</v>
      </c>
      <c r="AZ482" s="8">
        <v>0</v>
      </c>
      <c r="BA482" s="8">
        <v>0</v>
      </c>
      <c r="BB482" s="8">
        <v>0</v>
      </c>
      <c r="BC482" s="8">
        <v>0</v>
      </c>
      <c r="BD482" s="8">
        <v>0</v>
      </c>
      <c r="BE482" s="8">
        <v>0</v>
      </c>
      <c r="BF482" s="8">
        <v>0</v>
      </c>
      <c r="BG482" s="8">
        <v>0</v>
      </c>
      <c r="BH482" s="8">
        <v>0</v>
      </c>
      <c r="BI482" s="8">
        <v>0</v>
      </c>
      <c r="BJ482" s="8">
        <v>0</v>
      </c>
      <c r="BK482" s="8">
        <v>0</v>
      </c>
      <c r="BL482" s="8">
        <v>0</v>
      </c>
      <c r="BM482" s="8">
        <v>0</v>
      </c>
      <c r="BN482" s="8">
        <v>0</v>
      </c>
      <c r="BO482" s="8">
        <v>0</v>
      </c>
      <c r="BP482" s="8">
        <f t="shared" si="7"/>
        <v>1</v>
      </c>
    </row>
    <row r="483" spans="1:68" x14ac:dyDescent="0.55000000000000004">
      <c r="A483">
        <v>479</v>
      </c>
      <c r="B483" s="14">
        <v>477</v>
      </c>
      <c r="C483" s="16" t="s">
        <v>3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0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1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v>0</v>
      </c>
      <c r="AV483" s="8">
        <v>0</v>
      </c>
      <c r="AW483" s="8">
        <v>0</v>
      </c>
      <c r="AX483" s="8">
        <v>0</v>
      </c>
      <c r="AY483" s="8">
        <v>0</v>
      </c>
      <c r="AZ483" s="8">
        <v>0</v>
      </c>
      <c r="BA483" s="8">
        <v>0</v>
      </c>
      <c r="BB483" s="8">
        <v>0</v>
      </c>
      <c r="BC483" s="8">
        <v>0</v>
      </c>
      <c r="BD483" s="8">
        <v>0</v>
      </c>
      <c r="BE483" s="8">
        <v>0</v>
      </c>
      <c r="BF483" s="8">
        <v>0</v>
      </c>
      <c r="BG483" s="8">
        <v>0</v>
      </c>
      <c r="BH483" s="8">
        <v>0</v>
      </c>
      <c r="BI483" s="8">
        <v>0</v>
      </c>
      <c r="BJ483" s="8">
        <v>0</v>
      </c>
      <c r="BK483" s="8">
        <v>0</v>
      </c>
      <c r="BL483" s="8">
        <v>0</v>
      </c>
      <c r="BM483" s="8">
        <v>0</v>
      </c>
      <c r="BN483" s="8">
        <v>0</v>
      </c>
      <c r="BO483" s="8">
        <v>0</v>
      </c>
      <c r="BP483" s="8">
        <f t="shared" si="7"/>
        <v>1</v>
      </c>
    </row>
    <row r="484" spans="1:68" x14ac:dyDescent="0.55000000000000004">
      <c r="A484">
        <v>480</v>
      </c>
      <c r="B484" s="14">
        <v>478</v>
      </c>
      <c r="C484" s="16" t="s">
        <v>2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8">
        <v>0</v>
      </c>
      <c r="AC484" s="8">
        <v>0</v>
      </c>
      <c r="AD484" s="8">
        <v>0</v>
      </c>
      <c r="AE484" s="8">
        <v>0</v>
      </c>
      <c r="AF484" s="8">
        <v>0</v>
      </c>
      <c r="AG484" s="8">
        <v>0</v>
      </c>
      <c r="AH484" s="8">
        <v>0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8">
        <v>0</v>
      </c>
      <c r="AP484" s="8">
        <v>0</v>
      </c>
      <c r="AQ484" s="8">
        <v>0</v>
      </c>
      <c r="AR484" s="8">
        <v>0</v>
      </c>
      <c r="AS484" s="8">
        <v>0</v>
      </c>
      <c r="AT484" s="8">
        <v>0</v>
      </c>
      <c r="AU484" s="8">
        <v>0</v>
      </c>
      <c r="AV484" s="8">
        <v>0</v>
      </c>
      <c r="AW484" s="8">
        <v>0</v>
      </c>
      <c r="AX484" s="8">
        <v>0</v>
      </c>
      <c r="AY484" s="8">
        <v>0</v>
      </c>
      <c r="AZ484" s="8">
        <v>0</v>
      </c>
      <c r="BA484" s="8">
        <v>0</v>
      </c>
      <c r="BB484" s="8">
        <v>0</v>
      </c>
      <c r="BC484" s="8">
        <v>0</v>
      </c>
      <c r="BD484" s="8">
        <v>0</v>
      </c>
      <c r="BE484" s="8">
        <v>0</v>
      </c>
      <c r="BF484" s="8">
        <v>0</v>
      </c>
      <c r="BG484" s="8">
        <v>0</v>
      </c>
      <c r="BH484" s="8">
        <v>0</v>
      </c>
      <c r="BI484" s="8">
        <v>0</v>
      </c>
      <c r="BJ484" s="8">
        <v>0</v>
      </c>
      <c r="BK484" s="8">
        <v>0</v>
      </c>
      <c r="BL484" s="8">
        <v>0</v>
      </c>
      <c r="BM484" s="8">
        <v>0</v>
      </c>
      <c r="BN484" s="8">
        <v>0</v>
      </c>
      <c r="BO484" s="8">
        <v>0</v>
      </c>
      <c r="BP484" s="8">
        <f t="shared" si="7"/>
        <v>0</v>
      </c>
    </row>
    <row r="485" spans="1:68" x14ac:dyDescent="0.55000000000000004">
      <c r="A485">
        <v>481</v>
      </c>
      <c r="B485" s="14">
        <v>479</v>
      </c>
      <c r="C485" s="16" t="s">
        <v>6</v>
      </c>
      <c r="D485" s="8">
        <v>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0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1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</v>
      </c>
      <c r="AT485" s="8">
        <v>0</v>
      </c>
      <c r="AU485" s="8">
        <v>0</v>
      </c>
      <c r="AV485" s="8">
        <v>0</v>
      </c>
      <c r="AW485" s="8">
        <v>0</v>
      </c>
      <c r="AX485" s="8">
        <v>0</v>
      </c>
      <c r="AY485" s="8">
        <v>0</v>
      </c>
      <c r="AZ485" s="8">
        <v>0</v>
      </c>
      <c r="BA485" s="8">
        <v>0</v>
      </c>
      <c r="BB485" s="8">
        <v>0</v>
      </c>
      <c r="BC485" s="8">
        <v>0</v>
      </c>
      <c r="BD485" s="8">
        <v>0</v>
      </c>
      <c r="BE485" s="8">
        <v>0</v>
      </c>
      <c r="BF485" s="8">
        <v>0</v>
      </c>
      <c r="BG485" s="8">
        <v>0</v>
      </c>
      <c r="BH485" s="8">
        <v>0</v>
      </c>
      <c r="BI485" s="8">
        <v>0</v>
      </c>
      <c r="BJ485" s="8">
        <v>0</v>
      </c>
      <c r="BK485" s="8">
        <v>0</v>
      </c>
      <c r="BL485" s="8">
        <v>0</v>
      </c>
      <c r="BM485" s="8">
        <v>0</v>
      </c>
      <c r="BN485" s="8">
        <v>0</v>
      </c>
      <c r="BO485" s="8">
        <v>0</v>
      </c>
      <c r="BP485" s="8">
        <f t="shared" si="7"/>
        <v>1</v>
      </c>
    </row>
    <row r="486" spans="1:68" x14ac:dyDescent="0.55000000000000004">
      <c r="A486">
        <v>482</v>
      </c>
      <c r="B486" s="14">
        <v>480</v>
      </c>
      <c r="C486" s="16" t="s">
        <v>3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1</v>
      </c>
      <c r="AA486" s="8">
        <v>0</v>
      </c>
      <c r="AB486" s="8">
        <v>0</v>
      </c>
      <c r="AC486" s="8">
        <v>0</v>
      </c>
      <c r="AD486" s="8">
        <v>0</v>
      </c>
      <c r="AE486" s="8">
        <v>0</v>
      </c>
      <c r="AF486" s="8">
        <v>0</v>
      </c>
      <c r="AG486" s="8">
        <v>0</v>
      </c>
      <c r="AH486" s="8">
        <v>0</v>
      </c>
      <c r="AI486" s="8">
        <v>0</v>
      </c>
      <c r="AJ486" s="8">
        <v>0</v>
      </c>
      <c r="AK486" s="8">
        <v>0</v>
      </c>
      <c r="AL486" s="8">
        <v>1</v>
      </c>
      <c r="AM486" s="8">
        <v>0</v>
      </c>
      <c r="AN486" s="8">
        <v>0</v>
      </c>
      <c r="AO486" s="8">
        <v>0</v>
      </c>
      <c r="AP486" s="8">
        <v>0</v>
      </c>
      <c r="AQ486" s="8">
        <v>0</v>
      </c>
      <c r="AR486" s="8">
        <v>0</v>
      </c>
      <c r="AS486" s="8">
        <v>0</v>
      </c>
      <c r="AT486" s="8">
        <v>0</v>
      </c>
      <c r="AU486" s="8">
        <v>0</v>
      </c>
      <c r="AV486" s="8">
        <v>0</v>
      </c>
      <c r="AW486" s="8">
        <v>0</v>
      </c>
      <c r="AX486" s="8">
        <v>0</v>
      </c>
      <c r="AY486" s="8">
        <v>0</v>
      </c>
      <c r="AZ486" s="8">
        <v>0</v>
      </c>
      <c r="BA486" s="8">
        <v>0</v>
      </c>
      <c r="BB486" s="8">
        <v>0</v>
      </c>
      <c r="BC486" s="8">
        <v>0</v>
      </c>
      <c r="BD486" s="8">
        <v>0</v>
      </c>
      <c r="BE486" s="8">
        <v>0</v>
      </c>
      <c r="BF486" s="8">
        <v>0</v>
      </c>
      <c r="BG486" s="8">
        <v>0</v>
      </c>
      <c r="BH486" s="8">
        <v>1</v>
      </c>
      <c r="BI486" s="8">
        <v>0</v>
      </c>
      <c r="BJ486" s="8">
        <v>0</v>
      </c>
      <c r="BK486" s="8">
        <v>0</v>
      </c>
      <c r="BL486" s="8">
        <v>0</v>
      </c>
      <c r="BM486" s="8">
        <v>0</v>
      </c>
      <c r="BN486" s="8">
        <v>0</v>
      </c>
      <c r="BO486" s="8">
        <v>0</v>
      </c>
      <c r="BP486" s="8">
        <f t="shared" si="7"/>
        <v>3</v>
      </c>
    </row>
    <row r="487" spans="1:68" x14ac:dyDescent="0.55000000000000004">
      <c r="A487">
        <v>483</v>
      </c>
      <c r="B487" s="14">
        <v>481</v>
      </c>
      <c r="C487" s="16" t="s">
        <v>2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0</v>
      </c>
      <c r="AU487" s="8">
        <v>0</v>
      </c>
      <c r="AV487" s="8">
        <v>0</v>
      </c>
      <c r="AW487" s="8">
        <v>0</v>
      </c>
      <c r="AX487" s="8">
        <v>0</v>
      </c>
      <c r="AY487" s="8">
        <v>0</v>
      </c>
      <c r="AZ487" s="8">
        <v>0</v>
      </c>
      <c r="BA487" s="8">
        <v>0</v>
      </c>
      <c r="BB487" s="8">
        <v>0</v>
      </c>
      <c r="BC487" s="8">
        <v>0</v>
      </c>
      <c r="BD487" s="8">
        <v>0</v>
      </c>
      <c r="BE487" s="8">
        <v>0</v>
      </c>
      <c r="BF487" s="8">
        <v>0</v>
      </c>
      <c r="BG487" s="8">
        <v>0</v>
      </c>
      <c r="BH487" s="8">
        <v>0</v>
      </c>
      <c r="BI487" s="8">
        <v>0</v>
      </c>
      <c r="BJ487" s="8">
        <v>0</v>
      </c>
      <c r="BK487" s="8">
        <v>0</v>
      </c>
      <c r="BL487" s="8">
        <v>0</v>
      </c>
      <c r="BM487" s="8">
        <v>0</v>
      </c>
      <c r="BN487" s="8">
        <v>0</v>
      </c>
      <c r="BO487" s="8">
        <v>0</v>
      </c>
      <c r="BP487" s="8">
        <f t="shared" si="7"/>
        <v>0</v>
      </c>
    </row>
    <row r="488" spans="1:68" x14ac:dyDescent="0.55000000000000004">
      <c r="A488">
        <v>484</v>
      </c>
      <c r="B488" s="14">
        <v>483</v>
      </c>
      <c r="C488" s="16" t="s">
        <v>2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8">
        <v>0</v>
      </c>
      <c r="AE488" s="8">
        <v>0</v>
      </c>
      <c r="AF488" s="8">
        <v>0</v>
      </c>
      <c r="AG488" s="8">
        <v>0</v>
      </c>
      <c r="AH488" s="8">
        <v>0</v>
      </c>
      <c r="AI488" s="8">
        <v>0</v>
      </c>
      <c r="AJ488" s="8">
        <v>0</v>
      </c>
      <c r="AK488" s="8">
        <v>0</v>
      </c>
      <c r="AL488" s="8">
        <v>0</v>
      </c>
      <c r="AM488" s="8">
        <v>0</v>
      </c>
      <c r="AN488" s="8">
        <v>0</v>
      </c>
      <c r="AO488" s="8">
        <v>0</v>
      </c>
      <c r="AP488" s="8">
        <v>0</v>
      </c>
      <c r="AQ488" s="8">
        <v>0</v>
      </c>
      <c r="AR488" s="8">
        <v>0</v>
      </c>
      <c r="AS488" s="8">
        <v>0</v>
      </c>
      <c r="AT488" s="8">
        <v>0</v>
      </c>
      <c r="AU488" s="8">
        <v>0</v>
      </c>
      <c r="AV488" s="8">
        <v>0</v>
      </c>
      <c r="AW488" s="8">
        <v>0</v>
      </c>
      <c r="AX488" s="8">
        <v>0</v>
      </c>
      <c r="AY488" s="8">
        <v>0</v>
      </c>
      <c r="AZ488" s="8">
        <v>0</v>
      </c>
      <c r="BA488" s="8">
        <v>0</v>
      </c>
      <c r="BB488" s="8">
        <v>0</v>
      </c>
      <c r="BC488" s="8">
        <v>0</v>
      </c>
      <c r="BD488" s="8">
        <v>0</v>
      </c>
      <c r="BE488" s="8">
        <v>0</v>
      </c>
      <c r="BF488" s="8">
        <v>0</v>
      </c>
      <c r="BG488" s="8">
        <v>0</v>
      </c>
      <c r="BH488" s="8">
        <v>0</v>
      </c>
      <c r="BI488" s="8">
        <v>0</v>
      </c>
      <c r="BJ488" s="8">
        <v>0</v>
      </c>
      <c r="BK488" s="8">
        <v>0</v>
      </c>
      <c r="BL488" s="8">
        <v>0</v>
      </c>
      <c r="BM488" s="8">
        <v>0</v>
      </c>
      <c r="BN488" s="8">
        <v>0</v>
      </c>
      <c r="BO488" s="8">
        <v>0</v>
      </c>
      <c r="BP488" s="8">
        <f t="shared" si="7"/>
        <v>0</v>
      </c>
    </row>
    <row r="489" spans="1:68" x14ac:dyDescent="0.55000000000000004">
      <c r="A489">
        <v>485</v>
      </c>
      <c r="B489" s="14">
        <v>484</v>
      </c>
      <c r="C489" s="16" t="s">
        <v>2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0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v>0</v>
      </c>
      <c r="AV489" s="8">
        <v>0</v>
      </c>
      <c r="AW489" s="8">
        <v>0</v>
      </c>
      <c r="AX489" s="8">
        <v>0</v>
      </c>
      <c r="AY489" s="8">
        <v>0</v>
      </c>
      <c r="AZ489" s="8">
        <v>0</v>
      </c>
      <c r="BA489" s="8">
        <v>0</v>
      </c>
      <c r="BB489" s="8">
        <v>0</v>
      </c>
      <c r="BC489" s="8">
        <v>0</v>
      </c>
      <c r="BD489" s="8">
        <v>0</v>
      </c>
      <c r="BE489" s="8">
        <v>0</v>
      </c>
      <c r="BF489" s="8">
        <v>0</v>
      </c>
      <c r="BG489" s="8">
        <v>0</v>
      </c>
      <c r="BH489" s="8">
        <v>0</v>
      </c>
      <c r="BI489" s="8">
        <v>0</v>
      </c>
      <c r="BJ489" s="8">
        <v>0</v>
      </c>
      <c r="BK489" s="8">
        <v>0</v>
      </c>
      <c r="BL489" s="8">
        <v>0</v>
      </c>
      <c r="BM489" s="8">
        <v>0</v>
      </c>
      <c r="BN489" s="8">
        <v>0</v>
      </c>
      <c r="BO489" s="8">
        <v>0</v>
      </c>
      <c r="BP489" s="8">
        <f t="shared" si="7"/>
        <v>0</v>
      </c>
    </row>
    <row r="490" spans="1:68" x14ac:dyDescent="0.55000000000000004">
      <c r="A490">
        <v>486</v>
      </c>
      <c r="B490" s="14">
        <v>485</v>
      </c>
      <c r="C490" s="16" t="s">
        <v>2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8">
        <v>0</v>
      </c>
      <c r="AE490" s="8">
        <v>0</v>
      </c>
      <c r="AF490" s="8">
        <v>0</v>
      </c>
      <c r="AG490" s="8">
        <v>0</v>
      </c>
      <c r="AH490" s="8">
        <v>0</v>
      </c>
      <c r="AI490" s="8">
        <v>0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0</v>
      </c>
      <c r="AP490" s="8">
        <v>0</v>
      </c>
      <c r="AQ490" s="8">
        <v>0</v>
      </c>
      <c r="AR490" s="8">
        <v>0</v>
      </c>
      <c r="AS490" s="8">
        <v>0</v>
      </c>
      <c r="AT490" s="8">
        <v>0</v>
      </c>
      <c r="AU490" s="8">
        <v>0</v>
      </c>
      <c r="AV490" s="8">
        <v>0</v>
      </c>
      <c r="AW490" s="8">
        <v>0</v>
      </c>
      <c r="AX490" s="8">
        <v>0</v>
      </c>
      <c r="AY490" s="8">
        <v>0</v>
      </c>
      <c r="AZ490" s="8">
        <v>0</v>
      </c>
      <c r="BA490" s="8">
        <v>0</v>
      </c>
      <c r="BB490" s="8">
        <v>0</v>
      </c>
      <c r="BC490" s="8">
        <v>0</v>
      </c>
      <c r="BD490" s="8">
        <v>0</v>
      </c>
      <c r="BE490" s="8">
        <v>0</v>
      </c>
      <c r="BF490" s="8">
        <v>0</v>
      </c>
      <c r="BG490" s="8">
        <v>0</v>
      </c>
      <c r="BH490" s="8">
        <v>0</v>
      </c>
      <c r="BI490" s="8">
        <v>0</v>
      </c>
      <c r="BJ490" s="8">
        <v>0</v>
      </c>
      <c r="BK490" s="8">
        <v>0</v>
      </c>
      <c r="BL490" s="8">
        <v>0</v>
      </c>
      <c r="BM490" s="8">
        <v>0</v>
      </c>
      <c r="BN490" s="8">
        <v>0</v>
      </c>
      <c r="BO490" s="8">
        <v>0</v>
      </c>
      <c r="BP490" s="8">
        <f t="shared" si="7"/>
        <v>0</v>
      </c>
    </row>
    <row r="491" spans="1:68" x14ac:dyDescent="0.55000000000000004">
      <c r="A491">
        <v>487</v>
      </c>
      <c r="B491" s="14">
        <v>486</v>
      </c>
      <c r="C491" s="16" t="s">
        <v>2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0</v>
      </c>
      <c r="AH491" s="8">
        <v>0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v>0</v>
      </c>
      <c r="AU491" s="8">
        <v>0</v>
      </c>
      <c r="AV491" s="8">
        <v>0</v>
      </c>
      <c r="AW491" s="8">
        <v>0</v>
      </c>
      <c r="AX491" s="8">
        <v>0</v>
      </c>
      <c r="AY491" s="8">
        <v>0</v>
      </c>
      <c r="AZ491" s="8">
        <v>0</v>
      </c>
      <c r="BA491" s="8">
        <v>0</v>
      </c>
      <c r="BB491" s="8">
        <v>0</v>
      </c>
      <c r="BC491" s="8">
        <v>0</v>
      </c>
      <c r="BD491" s="8">
        <v>0</v>
      </c>
      <c r="BE491" s="8">
        <v>0</v>
      </c>
      <c r="BF491" s="8">
        <v>0</v>
      </c>
      <c r="BG491" s="8">
        <v>0</v>
      </c>
      <c r="BH491" s="8">
        <v>0</v>
      </c>
      <c r="BI491" s="8">
        <v>0</v>
      </c>
      <c r="BJ491" s="8">
        <v>0</v>
      </c>
      <c r="BK491" s="8">
        <v>0</v>
      </c>
      <c r="BL491" s="8">
        <v>0</v>
      </c>
      <c r="BM491" s="8">
        <v>0</v>
      </c>
      <c r="BN491" s="8">
        <v>0</v>
      </c>
      <c r="BO491" s="8">
        <v>0</v>
      </c>
      <c r="BP491" s="8">
        <f t="shared" si="7"/>
        <v>0</v>
      </c>
    </row>
    <row r="492" spans="1:68" x14ac:dyDescent="0.55000000000000004">
      <c r="A492">
        <v>488</v>
      </c>
      <c r="B492" s="14">
        <v>487</v>
      </c>
      <c r="C492" s="16" t="s">
        <v>3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8">
        <v>0</v>
      </c>
      <c r="AE492" s="8">
        <v>0</v>
      </c>
      <c r="AF492" s="8">
        <v>0</v>
      </c>
      <c r="AG492" s="8">
        <v>0</v>
      </c>
      <c r="AH492" s="8">
        <v>0</v>
      </c>
      <c r="AI492" s="8">
        <v>0</v>
      </c>
      <c r="AJ492" s="8">
        <v>0</v>
      </c>
      <c r="AK492" s="8">
        <v>0</v>
      </c>
      <c r="AL492" s="8">
        <v>1</v>
      </c>
      <c r="AM492" s="8">
        <v>0</v>
      </c>
      <c r="AN492" s="8">
        <v>0</v>
      </c>
      <c r="AO492" s="8">
        <v>0</v>
      </c>
      <c r="AP492" s="8">
        <v>0</v>
      </c>
      <c r="AQ492" s="8">
        <v>0</v>
      </c>
      <c r="AR492" s="8">
        <v>0</v>
      </c>
      <c r="AS492" s="8">
        <v>0</v>
      </c>
      <c r="AT492" s="8">
        <v>0</v>
      </c>
      <c r="AU492" s="8">
        <v>0</v>
      </c>
      <c r="AV492" s="8">
        <v>0</v>
      </c>
      <c r="AW492" s="8">
        <v>0</v>
      </c>
      <c r="AX492" s="8">
        <v>0</v>
      </c>
      <c r="AY492" s="8">
        <v>0</v>
      </c>
      <c r="AZ492" s="8">
        <v>0</v>
      </c>
      <c r="BA492" s="8">
        <v>0</v>
      </c>
      <c r="BB492" s="8">
        <v>0</v>
      </c>
      <c r="BC492" s="8">
        <v>0</v>
      </c>
      <c r="BD492" s="8">
        <v>0</v>
      </c>
      <c r="BE492" s="8">
        <v>0</v>
      </c>
      <c r="BF492" s="8">
        <v>0</v>
      </c>
      <c r="BG492" s="8">
        <v>0</v>
      </c>
      <c r="BH492" s="8">
        <v>1</v>
      </c>
      <c r="BI492" s="8">
        <v>0</v>
      </c>
      <c r="BJ492" s="8">
        <v>0</v>
      </c>
      <c r="BK492" s="8">
        <v>0</v>
      </c>
      <c r="BL492" s="8">
        <v>0</v>
      </c>
      <c r="BM492" s="8">
        <v>0</v>
      </c>
      <c r="BN492" s="8">
        <v>0</v>
      </c>
      <c r="BO492" s="8">
        <v>0</v>
      </c>
      <c r="BP492" s="8">
        <f t="shared" si="7"/>
        <v>2</v>
      </c>
    </row>
    <row r="493" spans="1:68" x14ac:dyDescent="0.55000000000000004">
      <c r="A493">
        <v>489</v>
      </c>
      <c r="B493" s="14">
        <v>488</v>
      </c>
      <c r="C493" s="16" t="s">
        <v>2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0</v>
      </c>
      <c r="AH493" s="8">
        <v>0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</v>
      </c>
      <c r="AR493" s="8">
        <v>0</v>
      </c>
      <c r="AS493" s="8">
        <v>0</v>
      </c>
      <c r="AT493" s="8">
        <v>0</v>
      </c>
      <c r="AU493" s="8">
        <v>0</v>
      </c>
      <c r="AV493" s="8">
        <v>0</v>
      </c>
      <c r="AW493" s="8">
        <v>0</v>
      </c>
      <c r="AX493" s="8">
        <v>0</v>
      </c>
      <c r="AY493" s="8">
        <v>0</v>
      </c>
      <c r="AZ493" s="8">
        <v>0</v>
      </c>
      <c r="BA493" s="8">
        <v>0</v>
      </c>
      <c r="BB493" s="8">
        <v>0</v>
      </c>
      <c r="BC493" s="8">
        <v>0</v>
      </c>
      <c r="BD493" s="8">
        <v>0</v>
      </c>
      <c r="BE493" s="8">
        <v>0</v>
      </c>
      <c r="BF493" s="8">
        <v>0</v>
      </c>
      <c r="BG493" s="8">
        <v>0</v>
      </c>
      <c r="BH493" s="8">
        <v>0</v>
      </c>
      <c r="BI493" s="8">
        <v>0</v>
      </c>
      <c r="BJ493" s="8">
        <v>0</v>
      </c>
      <c r="BK493" s="8">
        <v>0</v>
      </c>
      <c r="BL493" s="8">
        <v>0</v>
      </c>
      <c r="BM493" s="8">
        <v>0</v>
      </c>
      <c r="BN493" s="8">
        <v>0</v>
      </c>
      <c r="BO493" s="8">
        <v>0</v>
      </c>
      <c r="BP493" s="8">
        <f t="shared" si="7"/>
        <v>0</v>
      </c>
    </row>
    <row r="494" spans="1:68" x14ac:dyDescent="0.55000000000000004">
      <c r="A494">
        <v>490</v>
      </c>
      <c r="B494" s="14">
        <v>489</v>
      </c>
      <c r="C494" s="16" t="s">
        <v>3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8">
        <v>0</v>
      </c>
      <c r="AE494" s="8">
        <v>0</v>
      </c>
      <c r="AF494" s="8">
        <v>0</v>
      </c>
      <c r="AG494" s="8">
        <v>0</v>
      </c>
      <c r="AH494" s="8">
        <v>0</v>
      </c>
      <c r="AI494" s="8">
        <v>0</v>
      </c>
      <c r="AJ494" s="8">
        <v>0</v>
      </c>
      <c r="AK494" s="8">
        <v>0</v>
      </c>
      <c r="AL494" s="8">
        <v>1</v>
      </c>
      <c r="AM494" s="8">
        <v>0</v>
      </c>
      <c r="AN494" s="8">
        <v>0</v>
      </c>
      <c r="AO494" s="8">
        <v>0</v>
      </c>
      <c r="AP494" s="8">
        <v>0</v>
      </c>
      <c r="AQ494" s="8">
        <v>0</v>
      </c>
      <c r="AR494" s="8">
        <v>0</v>
      </c>
      <c r="AS494" s="8">
        <v>0</v>
      </c>
      <c r="AT494" s="8">
        <v>0</v>
      </c>
      <c r="AU494" s="8">
        <v>0</v>
      </c>
      <c r="AV494" s="8">
        <v>0</v>
      </c>
      <c r="AW494" s="8">
        <v>0</v>
      </c>
      <c r="AX494" s="8">
        <v>0</v>
      </c>
      <c r="AY494" s="8">
        <v>0</v>
      </c>
      <c r="AZ494" s="8">
        <v>0</v>
      </c>
      <c r="BA494" s="8">
        <v>0</v>
      </c>
      <c r="BB494" s="8">
        <v>0</v>
      </c>
      <c r="BC494" s="8">
        <v>0</v>
      </c>
      <c r="BD494" s="8">
        <v>0</v>
      </c>
      <c r="BE494" s="8">
        <v>0</v>
      </c>
      <c r="BF494" s="8">
        <v>0</v>
      </c>
      <c r="BG494" s="8">
        <v>0</v>
      </c>
      <c r="BH494" s="8">
        <v>1</v>
      </c>
      <c r="BI494" s="8">
        <v>0</v>
      </c>
      <c r="BJ494" s="8">
        <v>0</v>
      </c>
      <c r="BK494" s="8">
        <v>0</v>
      </c>
      <c r="BL494" s="8">
        <v>0</v>
      </c>
      <c r="BM494" s="8">
        <v>0</v>
      </c>
      <c r="BN494" s="8">
        <v>0</v>
      </c>
      <c r="BO494" s="8">
        <v>0</v>
      </c>
      <c r="BP494" s="8">
        <f t="shared" si="7"/>
        <v>2</v>
      </c>
    </row>
    <row r="495" spans="1:68" x14ac:dyDescent="0.55000000000000004">
      <c r="A495">
        <v>491</v>
      </c>
      <c r="B495" s="14">
        <v>490</v>
      </c>
      <c r="C495" s="16" t="s">
        <v>3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0</v>
      </c>
      <c r="AI495" s="8">
        <v>0</v>
      </c>
      <c r="AJ495" s="8">
        <v>0</v>
      </c>
      <c r="AK495" s="8">
        <v>0</v>
      </c>
      <c r="AL495" s="8">
        <v>1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0</v>
      </c>
      <c r="AT495" s="8">
        <v>0</v>
      </c>
      <c r="AU495" s="8">
        <v>0</v>
      </c>
      <c r="AV495" s="8">
        <v>0</v>
      </c>
      <c r="AW495" s="8">
        <v>0</v>
      </c>
      <c r="AX495" s="8">
        <v>0</v>
      </c>
      <c r="AY495" s="8">
        <v>0</v>
      </c>
      <c r="AZ495" s="8">
        <v>0</v>
      </c>
      <c r="BA495" s="8">
        <v>0</v>
      </c>
      <c r="BB495" s="8">
        <v>0</v>
      </c>
      <c r="BC495" s="8">
        <v>0</v>
      </c>
      <c r="BD495" s="8">
        <v>0</v>
      </c>
      <c r="BE495" s="8">
        <v>0</v>
      </c>
      <c r="BF495" s="8">
        <v>0</v>
      </c>
      <c r="BG495" s="8">
        <v>0</v>
      </c>
      <c r="BH495" s="8">
        <v>1</v>
      </c>
      <c r="BI495" s="8">
        <v>0</v>
      </c>
      <c r="BJ495" s="8">
        <v>0</v>
      </c>
      <c r="BK495" s="8">
        <v>0</v>
      </c>
      <c r="BL495" s="8">
        <v>0</v>
      </c>
      <c r="BM495" s="8">
        <v>0</v>
      </c>
      <c r="BN495" s="8">
        <v>0</v>
      </c>
      <c r="BO495" s="8">
        <v>0</v>
      </c>
      <c r="BP495" s="8">
        <f t="shared" si="7"/>
        <v>2</v>
      </c>
    </row>
    <row r="496" spans="1:68" x14ac:dyDescent="0.55000000000000004">
      <c r="A496">
        <v>492</v>
      </c>
      <c r="B496" s="14">
        <v>491</v>
      </c>
      <c r="C496" s="16" t="s">
        <v>3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  <c r="Z496" s="8">
        <v>0</v>
      </c>
      <c r="AA496" s="8">
        <v>0</v>
      </c>
      <c r="AB496" s="8">
        <v>0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0</v>
      </c>
      <c r="AI496" s="8">
        <v>0</v>
      </c>
      <c r="AJ496" s="8">
        <v>0</v>
      </c>
      <c r="AK496" s="8">
        <v>0</v>
      </c>
      <c r="AL496" s="8">
        <v>1</v>
      </c>
      <c r="AM496" s="8">
        <v>0</v>
      </c>
      <c r="AN496" s="8">
        <v>0</v>
      </c>
      <c r="AO496" s="8">
        <v>0</v>
      </c>
      <c r="AP496" s="8">
        <v>0</v>
      </c>
      <c r="AQ496" s="8">
        <v>0</v>
      </c>
      <c r="AR496" s="8">
        <v>0</v>
      </c>
      <c r="AS496" s="8">
        <v>0</v>
      </c>
      <c r="AT496" s="8">
        <v>0</v>
      </c>
      <c r="AU496" s="8">
        <v>0</v>
      </c>
      <c r="AV496" s="8">
        <v>0</v>
      </c>
      <c r="AW496" s="8">
        <v>0</v>
      </c>
      <c r="AX496" s="8">
        <v>0</v>
      </c>
      <c r="AY496" s="8">
        <v>0</v>
      </c>
      <c r="AZ496" s="8">
        <v>0</v>
      </c>
      <c r="BA496" s="8">
        <v>0</v>
      </c>
      <c r="BB496" s="8">
        <v>0</v>
      </c>
      <c r="BC496" s="8">
        <v>0</v>
      </c>
      <c r="BD496" s="8">
        <v>0</v>
      </c>
      <c r="BE496" s="8">
        <v>0</v>
      </c>
      <c r="BF496" s="8">
        <v>0</v>
      </c>
      <c r="BG496" s="8">
        <v>0</v>
      </c>
      <c r="BH496" s="8">
        <v>1</v>
      </c>
      <c r="BI496" s="8">
        <v>0</v>
      </c>
      <c r="BJ496" s="8">
        <v>0</v>
      </c>
      <c r="BK496" s="8">
        <v>0</v>
      </c>
      <c r="BL496" s="8">
        <v>0</v>
      </c>
      <c r="BM496" s="8">
        <v>0</v>
      </c>
      <c r="BN496" s="8">
        <v>0</v>
      </c>
      <c r="BO496" s="8">
        <v>0</v>
      </c>
      <c r="BP496" s="8">
        <f t="shared" si="7"/>
        <v>2</v>
      </c>
    </row>
    <row r="497" spans="1:68" x14ac:dyDescent="0.55000000000000004">
      <c r="A497">
        <v>493</v>
      </c>
      <c r="B497" s="14">
        <v>492</v>
      </c>
      <c r="C497" s="16" t="s">
        <v>2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0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0</v>
      </c>
      <c r="AQ497" s="8">
        <v>0</v>
      </c>
      <c r="AR497" s="8">
        <v>0</v>
      </c>
      <c r="AS497" s="8">
        <v>0</v>
      </c>
      <c r="AT497" s="8">
        <v>0</v>
      </c>
      <c r="AU497" s="8">
        <v>0</v>
      </c>
      <c r="AV497" s="8">
        <v>0</v>
      </c>
      <c r="AW497" s="8">
        <v>0</v>
      </c>
      <c r="AX497" s="8">
        <v>0</v>
      </c>
      <c r="AY497" s="8">
        <v>0</v>
      </c>
      <c r="AZ497" s="8">
        <v>0</v>
      </c>
      <c r="BA497" s="8">
        <v>0</v>
      </c>
      <c r="BB497" s="8">
        <v>0</v>
      </c>
      <c r="BC497" s="8">
        <v>0</v>
      </c>
      <c r="BD497" s="8">
        <v>0</v>
      </c>
      <c r="BE497" s="8">
        <v>0</v>
      </c>
      <c r="BF497" s="8">
        <v>0</v>
      </c>
      <c r="BG497" s="8">
        <v>0</v>
      </c>
      <c r="BH497" s="8">
        <v>0</v>
      </c>
      <c r="BI497" s="8">
        <v>0</v>
      </c>
      <c r="BJ497" s="8">
        <v>0</v>
      </c>
      <c r="BK497" s="8">
        <v>0</v>
      </c>
      <c r="BL497" s="8">
        <v>0</v>
      </c>
      <c r="BM497" s="8">
        <v>0</v>
      </c>
      <c r="BN497" s="8">
        <v>0</v>
      </c>
      <c r="BO497" s="8">
        <v>0</v>
      </c>
      <c r="BP497" s="8">
        <f t="shared" si="7"/>
        <v>0</v>
      </c>
    </row>
    <row r="498" spans="1:68" x14ac:dyDescent="0.55000000000000004">
      <c r="A498">
        <v>494</v>
      </c>
      <c r="B498" s="14">
        <v>493</v>
      </c>
      <c r="C498" s="16" t="s">
        <v>2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8">
        <v>0</v>
      </c>
      <c r="AE498" s="8">
        <v>0</v>
      </c>
      <c r="AF498" s="8">
        <v>0</v>
      </c>
      <c r="AG498" s="8">
        <v>0</v>
      </c>
      <c r="AH498" s="8">
        <v>0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0</v>
      </c>
      <c r="AQ498" s="8">
        <v>0</v>
      </c>
      <c r="AR498" s="8">
        <v>0</v>
      </c>
      <c r="AS498" s="8">
        <v>0</v>
      </c>
      <c r="AT498" s="8">
        <v>0</v>
      </c>
      <c r="AU498" s="8">
        <v>0</v>
      </c>
      <c r="AV498" s="8">
        <v>0</v>
      </c>
      <c r="AW498" s="8">
        <v>0</v>
      </c>
      <c r="AX498" s="8">
        <v>0</v>
      </c>
      <c r="AY498" s="8">
        <v>0</v>
      </c>
      <c r="AZ498" s="8">
        <v>0</v>
      </c>
      <c r="BA498" s="8">
        <v>0</v>
      </c>
      <c r="BB498" s="8">
        <v>0</v>
      </c>
      <c r="BC498" s="8">
        <v>0</v>
      </c>
      <c r="BD498" s="8">
        <v>0</v>
      </c>
      <c r="BE498" s="8">
        <v>0</v>
      </c>
      <c r="BF498" s="8">
        <v>0</v>
      </c>
      <c r="BG498" s="8">
        <v>0</v>
      </c>
      <c r="BH498" s="8">
        <v>0</v>
      </c>
      <c r="BI498" s="8">
        <v>0</v>
      </c>
      <c r="BJ498" s="8">
        <v>0</v>
      </c>
      <c r="BK498" s="8">
        <v>0</v>
      </c>
      <c r="BL498" s="8">
        <v>0</v>
      </c>
      <c r="BM498" s="8">
        <v>0</v>
      </c>
      <c r="BN498" s="8">
        <v>0</v>
      </c>
      <c r="BO498" s="8">
        <v>0</v>
      </c>
      <c r="BP498" s="8">
        <f t="shared" si="7"/>
        <v>0</v>
      </c>
    </row>
    <row r="499" spans="1:68" x14ac:dyDescent="0.55000000000000004">
      <c r="A499">
        <v>495</v>
      </c>
      <c r="B499" s="14">
        <v>494</v>
      </c>
      <c r="C499" s="16" t="s">
        <v>2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8">
        <v>0</v>
      </c>
      <c r="AR499" s="8">
        <v>0</v>
      </c>
      <c r="AS499" s="8">
        <v>0</v>
      </c>
      <c r="AT499" s="8">
        <v>0</v>
      </c>
      <c r="AU499" s="8">
        <v>0</v>
      </c>
      <c r="AV499" s="8">
        <v>0</v>
      </c>
      <c r="AW499" s="8">
        <v>0</v>
      </c>
      <c r="AX499" s="8">
        <v>0</v>
      </c>
      <c r="AY499" s="8">
        <v>0</v>
      </c>
      <c r="AZ499" s="8">
        <v>0</v>
      </c>
      <c r="BA499" s="8">
        <v>0</v>
      </c>
      <c r="BB499" s="8">
        <v>0</v>
      </c>
      <c r="BC499" s="8">
        <v>0</v>
      </c>
      <c r="BD499" s="8">
        <v>0</v>
      </c>
      <c r="BE499" s="8">
        <v>0</v>
      </c>
      <c r="BF499" s="8">
        <v>0</v>
      </c>
      <c r="BG499" s="8">
        <v>0</v>
      </c>
      <c r="BH499" s="8">
        <v>0</v>
      </c>
      <c r="BI499" s="8">
        <v>0</v>
      </c>
      <c r="BJ499" s="8">
        <v>0</v>
      </c>
      <c r="BK499" s="8">
        <v>0</v>
      </c>
      <c r="BL499" s="8">
        <v>0</v>
      </c>
      <c r="BM499" s="8">
        <v>0</v>
      </c>
      <c r="BN499" s="8">
        <v>0</v>
      </c>
      <c r="BO499" s="8">
        <v>0</v>
      </c>
      <c r="BP499" s="8">
        <f t="shared" si="7"/>
        <v>0</v>
      </c>
    </row>
    <row r="500" spans="1:68" x14ac:dyDescent="0.55000000000000004">
      <c r="A500">
        <v>496</v>
      </c>
      <c r="B500" s="14">
        <v>495</v>
      </c>
      <c r="C500" s="16" t="s">
        <v>3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0</v>
      </c>
      <c r="X500" s="8">
        <v>1</v>
      </c>
      <c r="Y500" s="8">
        <v>0</v>
      </c>
      <c r="Z500" s="8">
        <v>0</v>
      </c>
      <c r="AA500" s="8">
        <v>0</v>
      </c>
      <c r="AB500" s="8">
        <v>0</v>
      </c>
      <c r="AC500" s="8">
        <v>0</v>
      </c>
      <c r="AD500" s="8">
        <v>0</v>
      </c>
      <c r="AE500" s="8">
        <v>0</v>
      </c>
      <c r="AF500" s="8">
        <v>0</v>
      </c>
      <c r="AG500" s="8">
        <v>0</v>
      </c>
      <c r="AH500" s="8">
        <v>0</v>
      </c>
      <c r="AI500" s="8">
        <v>0</v>
      </c>
      <c r="AJ500" s="8">
        <v>0</v>
      </c>
      <c r="AK500" s="8">
        <v>0</v>
      </c>
      <c r="AL500" s="8">
        <v>1</v>
      </c>
      <c r="AM500" s="8">
        <v>0</v>
      </c>
      <c r="AN500" s="8">
        <v>0</v>
      </c>
      <c r="AO500" s="8">
        <v>0</v>
      </c>
      <c r="AP500" s="8">
        <v>0</v>
      </c>
      <c r="AQ500" s="8">
        <v>0</v>
      </c>
      <c r="AR500" s="8">
        <v>0</v>
      </c>
      <c r="AS500" s="8">
        <v>0</v>
      </c>
      <c r="AT500" s="8">
        <v>0</v>
      </c>
      <c r="AU500" s="8">
        <v>0</v>
      </c>
      <c r="AV500" s="8">
        <v>0</v>
      </c>
      <c r="AW500" s="8">
        <v>0</v>
      </c>
      <c r="AX500" s="8">
        <v>0</v>
      </c>
      <c r="AY500" s="8">
        <v>0</v>
      </c>
      <c r="AZ500" s="8">
        <v>0</v>
      </c>
      <c r="BA500" s="8">
        <v>0</v>
      </c>
      <c r="BB500" s="8">
        <v>0</v>
      </c>
      <c r="BC500" s="8">
        <v>0</v>
      </c>
      <c r="BD500" s="8">
        <v>0</v>
      </c>
      <c r="BE500" s="8">
        <v>0</v>
      </c>
      <c r="BF500" s="8">
        <v>0</v>
      </c>
      <c r="BG500" s="8">
        <v>0</v>
      </c>
      <c r="BH500" s="8">
        <v>1</v>
      </c>
      <c r="BI500" s="8">
        <v>0</v>
      </c>
      <c r="BJ500" s="8">
        <v>0</v>
      </c>
      <c r="BK500" s="8">
        <v>0</v>
      </c>
      <c r="BL500" s="8">
        <v>0</v>
      </c>
      <c r="BM500" s="8">
        <v>0</v>
      </c>
      <c r="BN500" s="8">
        <v>0</v>
      </c>
      <c r="BO500" s="8">
        <v>0</v>
      </c>
      <c r="BP500" s="8">
        <f t="shared" si="7"/>
        <v>3</v>
      </c>
    </row>
    <row r="501" spans="1:68" x14ac:dyDescent="0.55000000000000004">
      <c r="A501">
        <v>497</v>
      </c>
      <c r="B501" s="14">
        <v>496</v>
      </c>
      <c r="C501" s="16" t="s">
        <v>2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8">
        <v>0</v>
      </c>
      <c r="AE501" s="8">
        <v>0</v>
      </c>
      <c r="AF501" s="8">
        <v>0</v>
      </c>
      <c r="AG501" s="8">
        <v>0</v>
      </c>
      <c r="AH501" s="8">
        <v>0</v>
      </c>
      <c r="AI501" s="8">
        <v>0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0</v>
      </c>
      <c r="AQ501" s="8">
        <v>0</v>
      </c>
      <c r="AR501" s="8">
        <v>0</v>
      </c>
      <c r="AS501" s="8">
        <v>0</v>
      </c>
      <c r="AT501" s="8">
        <v>0</v>
      </c>
      <c r="AU501" s="8">
        <v>0</v>
      </c>
      <c r="AV501" s="8">
        <v>0</v>
      </c>
      <c r="AW501" s="8">
        <v>0</v>
      </c>
      <c r="AX501" s="8">
        <v>0</v>
      </c>
      <c r="AY501" s="8">
        <v>0</v>
      </c>
      <c r="AZ501" s="8">
        <v>0</v>
      </c>
      <c r="BA501" s="8">
        <v>0</v>
      </c>
      <c r="BB501" s="8">
        <v>0</v>
      </c>
      <c r="BC501" s="8">
        <v>0</v>
      </c>
      <c r="BD501" s="8">
        <v>0</v>
      </c>
      <c r="BE501" s="8">
        <v>0</v>
      </c>
      <c r="BF501" s="8">
        <v>0</v>
      </c>
      <c r="BG501" s="8">
        <v>0</v>
      </c>
      <c r="BH501" s="8">
        <v>0</v>
      </c>
      <c r="BI501" s="8">
        <v>0</v>
      </c>
      <c r="BJ501" s="8">
        <v>0</v>
      </c>
      <c r="BK501" s="8">
        <v>0</v>
      </c>
      <c r="BL501" s="8">
        <v>0</v>
      </c>
      <c r="BM501" s="8">
        <v>0</v>
      </c>
      <c r="BN501" s="8">
        <v>0</v>
      </c>
      <c r="BO501" s="8">
        <v>0</v>
      </c>
      <c r="BP501" s="8">
        <f t="shared" si="7"/>
        <v>0</v>
      </c>
    </row>
    <row r="502" spans="1:68" x14ac:dyDescent="0.55000000000000004">
      <c r="A502">
        <v>498</v>
      </c>
      <c r="B502" s="14">
        <v>497</v>
      </c>
      <c r="C502" s="16" t="s">
        <v>2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8">
        <v>0</v>
      </c>
      <c r="AE502" s="8">
        <v>0</v>
      </c>
      <c r="AF502" s="8">
        <v>0</v>
      </c>
      <c r="AG502" s="8">
        <v>0</v>
      </c>
      <c r="AH502" s="8">
        <v>0</v>
      </c>
      <c r="AI502" s="8">
        <v>0</v>
      </c>
      <c r="AJ502" s="8">
        <v>0</v>
      </c>
      <c r="AK502" s="8">
        <v>0</v>
      </c>
      <c r="AL502" s="8">
        <v>0</v>
      </c>
      <c r="AM502" s="8">
        <v>0</v>
      </c>
      <c r="AN502" s="8">
        <v>0</v>
      </c>
      <c r="AO502" s="8">
        <v>0</v>
      </c>
      <c r="AP502" s="8">
        <v>0</v>
      </c>
      <c r="AQ502" s="8">
        <v>0</v>
      </c>
      <c r="AR502" s="8">
        <v>0</v>
      </c>
      <c r="AS502" s="8">
        <v>0</v>
      </c>
      <c r="AT502" s="8">
        <v>0</v>
      </c>
      <c r="AU502" s="8">
        <v>0</v>
      </c>
      <c r="AV502" s="8">
        <v>0</v>
      </c>
      <c r="AW502" s="8">
        <v>0</v>
      </c>
      <c r="AX502" s="8">
        <v>0</v>
      </c>
      <c r="AY502" s="8">
        <v>0</v>
      </c>
      <c r="AZ502" s="8">
        <v>0</v>
      </c>
      <c r="BA502" s="8">
        <v>0</v>
      </c>
      <c r="BB502" s="8">
        <v>0</v>
      </c>
      <c r="BC502" s="8">
        <v>0</v>
      </c>
      <c r="BD502" s="8">
        <v>0</v>
      </c>
      <c r="BE502" s="8">
        <v>0</v>
      </c>
      <c r="BF502" s="8">
        <v>0</v>
      </c>
      <c r="BG502" s="8">
        <v>0</v>
      </c>
      <c r="BH502" s="8">
        <v>0</v>
      </c>
      <c r="BI502" s="8">
        <v>0</v>
      </c>
      <c r="BJ502" s="8">
        <v>0</v>
      </c>
      <c r="BK502" s="8">
        <v>0</v>
      </c>
      <c r="BL502" s="8">
        <v>0</v>
      </c>
      <c r="BM502" s="8">
        <v>0</v>
      </c>
      <c r="BN502" s="8">
        <v>0</v>
      </c>
      <c r="BO502" s="8">
        <v>0</v>
      </c>
      <c r="BP502" s="8">
        <f t="shared" si="7"/>
        <v>0</v>
      </c>
    </row>
    <row r="503" spans="1:68" x14ac:dyDescent="0.55000000000000004">
      <c r="A503">
        <v>499</v>
      </c>
      <c r="B503" s="14">
        <v>498</v>
      </c>
      <c r="C503" s="16" t="s">
        <v>3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1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0</v>
      </c>
      <c r="AI503" s="8">
        <v>0</v>
      </c>
      <c r="AJ503" s="8">
        <v>0</v>
      </c>
      <c r="AK503" s="8">
        <v>0</v>
      </c>
      <c r="AL503" s="8">
        <v>1</v>
      </c>
      <c r="AM503" s="8">
        <v>0</v>
      </c>
      <c r="AN503" s="8">
        <v>0</v>
      </c>
      <c r="AO503" s="8">
        <v>0</v>
      </c>
      <c r="AP503" s="8">
        <v>0</v>
      </c>
      <c r="AQ503" s="8">
        <v>0</v>
      </c>
      <c r="AR503" s="8">
        <v>0</v>
      </c>
      <c r="AS503" s="8">
        <v>0</v>
      </c>
      <c r="AT503" s="8">
        <v>0</v>
      </c>
      <c r="AU503" s="8">
        <v>0</v>
      </c>
      <c r="AV503" s="8">
        <v>0</v>
      </c>
      <c r="AW503" s="8">
        <v>0</v>
      </c>
      <c r="AX503" s="8">
        <v>0</v>
      </c>
      <c r="AY503" s="8">
        <v>0</v>
      </c>
      <c r="AZ503" s="8">
        <v>0</v>
      </c>
      <c r="BA503" s="8">
        <v>0</v>
      </c>
      <c r="BB503" s="8">
        <v>0</v>
      </c>
      <c r="BC503" s="8">
        <v>0</v>
      </c>
      <c r="BD503" s="8">
        <v>0</v>
      </c>
      <c r="BE503" s="8">
        <v>0</v>
      </c>
      <c r="BF503" s="8">
        <v>0</v>
      </c>
      <c r="BG503" s="8">
        <v>0</v>
      </c>
      <c r="BH503" s="8">
        <v>1</v>
      </c>
      <c r="BI503" s="8">
        <v>0</v>
      </c>
      <c r="BJ503" s="8">
        <v>0</v>
      </c>
      <c r="BK503" s="8">
        <v>0</v>
      </c>
      <c r="BL503" s="8">
        <v>0</v>
      </c>
      <c r="BM503" s="8">
        <v>0</v>
      </c>
      <c r="BN503" s="8">
        <v>0</v>
      </c>
      <c r="BO503" s="8">
        <v>0</v>
      </c>
      <c r="BP503" s="8">
        <f t="shared" si="7"/>
        <v>3</v>
      </c>
    </row>
    <row r="504" spans="1:68" x14ac:dyDescent="0.55000000000000004">
      <c r="A504">
        <v>500</v>
      </c>
      <c r="B504" s="14">
        <v>499</v>
      </c>
      <c r="C504" s="16" t="s">
        <v>3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0</v>
      </c>
      <c r="W504" s="8">
        <v>0</v>
      </c>
      <c r="X504" s="8">
        <v>1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8">
        <v>0</v>
      </c>
      <c r="AE504" s="8">
        <v>0</v>
      </c>
      <c r="AF504" s="8">
        <v>0</v>
      </c>
      <c r="AG504" s="8">
        <v>0</v>
      </c>
      <c r="AH504" s="8">
        <v>0</v>
      </c>
      <c r="AI504" s="8">
        <v>0</v>
      </c>
      <c r="AJ504" s="8">
        <v>0</v>
      </c>
      <c r="AK504" s="8">
        <v>0</v>
      </c>
      <c r="AL504" s="8">
        <v>1</v>
      </c>
      <c r="AM504" s="8">
        <v>0</v>
      </c>
      <c r="AN504" s="8">
        <v>0</v>
      </c>
      <c r="AO504" s="8">
        <v>0</v>
      </c>
      <c r="AP504" s="8">
        <v>0</v>
      </c>
      <c r="AQ504" s="8">
        <v>0</v>
      </c>
      <c r="AR504" s="8">
        <v>0</v>
      </c>
      <c r="AS504" s="8">
        <v>0</v>
      </c>
      <c r="AT504" s="8">
        <v>0</v>
      </c>
      <c r="AU504" s="8">
        <v>0</v>
      </c>
      <c r="AV504" s="8">
        <v>0</v>
      </c>
      <c r="AW504" s="8">
        <v>0</v>
      </c>
      <c r="AX504" s="8">
        <v>0</v>
      </c>
      <c r="AY504" s="8">
        <v>0</v>
      </c>
      <c r="AZ504" s="8">
        <v>0</v>
      </c>
      <c r="BA504" s="8">
        <v>0</v>
      </c>
      <c r="BB504" s="8">
        <v>0</v>
      </c>
      <c r="BC504" s="8">
        <v>0</v>
      </c>
      <c r="BD504" s="8">
        <v>0</v>
      </c>
      <c r="BE504" s="8">
        <v>0</v>
      </c>
      <c r="BF504" s="8">
        <v>0</v>
      </c>
      <c r="BG504" s="8">
        <v>0</v>
      </c>
      <c r="BH504" s="8">
        <v>1</v>
      </c>
      <c r="BI504" s="8">
        <v>0</v>
      </c>
      <c r="BJ504" s="8">
        <v>0</v>
      </c>
      <c r="BK504" s="8">
        <v>0</v>
      </c>
      <c r="BL504" s="8">
        <v>0</v>
      </c>
      <c r="BM504" s="8">
        <v>0</v>
      </c>
      <c r="BN504" s="8">
        <v>0</v>
      </c>
      <c r="BO504" s="8">
        <v>0</v>
      </c>
      <c r="BP504" s="8">
        <f t="shared" si="7"/>
        <v>3</v>
      </c>
    </row>
    <row r="505" spans="1:68" x14ac:dyDescent="0.55000000000000004">
      <c r="A505">
        <v>501</v>
      </c>
      <c r="B505" s="14">
        <v>500</v>
      </c>
      <c r="C505" s="16" t="s">
        <v>3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>
        <v>0</v>
      </c>
      <c r="W505" s="8">
        <v>0</v>
      </c>
      <c r="X505" s="8">
        <v>0</v>
      </c>
      <c r="Y505" s="8">
        <v>0</v>
      </c>
      <c r="Z505" s="8">
        <v>0</v>
      </c>
      <c r="AA505" s="8">
        <v>0</v>
      </c>
      <c r="AB505" s="8">
        <v>0</v>
      </c>
      <c r="AC505" s="8">
        <v>0</v>
      </c>
      <c r="AD505" s="8">
        <v>0</v>
      </c>
      <c r="AE505" s="8">
        <v>0</v>
      </c>
      <c r="AF505" s="8">
        <v>0</v>
      </c>
      <c r="AG505" s="8">
        <v>0</v>
      </c>
      <c r="AH505" s="8">
        <v>0</v>
      </c>
      <c r="AI505" s="8">
        <v>0</v>
      </c>
      <c r="AJ505" s="8">
        <v>0</v>
      </c>
      <c r="AK505" s="8">
        <v>0</v>
      </c>
      <c r="AL505" s="8">
        <v>1</v>
      </c>
      <c r="AM505" s="8">
        <v>0</v>
      </c>
      <c r="AN505" s="8">
        <v>0</v>
      </c>
      <c r="AO505" s="8">
        <v>0</v>
      </c>
      <c r="AP505" s="8">
        <v>0</v>
      </c>
      <c r="AQ505" s="8">
        <v>0</v>
      </c>
      <c r="AR505" s="8">
        <v>0</v>
      </c>
      <c r="AS505" s="8">
        <v>0</v>
      </c>
      <c r="AT505" s="8">
        <v>0</v>
      </c>
      <c r="AU505" s="8">
        <v>0</v>
      </c>
      <c r="AV505" s="8">
        <v>0</v>
      </c>
      <c r="AW505" s="8">
        <v>0</v>
      </c>
      <c r="AX505" s="8">
        <v>0</v>
      </c>
      <c r="AY505" s="8">
        <v>0</v>
      </c>
      <c r="AZ505" s="8">
        <v>0</v>
      </c>
      <c r="BA505" s="8">
        <v>0</v>
      </c>
      <c r="BB505" s="8">
        <v>0</v>
      </c>
      <c r="BC505" s="8">
        <v>0</v>
      </c>
      <c r="BD505" s="8">
        <v>0</v>
      </c>
      <c r="BE505" s="8">
        <v>0</v>
      </c>
      <c r="BF505" s="8">
        <v>0</v>
      </c>
      <c r="BG505" s="8">
        <v>0</v>
      </c>
      <c r="BH505" s="8">
        <v>1</v>
      </c>
      <c r="BI505" s="8">
        <v>0</v>
      </c>
      <c r="BJ505" s="8">
        <v>0</v>
      </c>
      <c r="BK505" s="8">
        <v>0</v>
      </c>
      <c r="BL505" s="8">
        <v>0</v>
      </c>
      <c r="BM505" s="8">
        <v>0</v>
      </c>
      <c r="BN505" s="8">
        <v>0</v>
      </c>
      <c r="BO505" s="8">
        <v>0</v>
      </c>
      <c r="BP505" s="8">
        <f t="shared" si="7"/>
        <v>2</v>
      </c>
    </row>
    <row r="506" spans="1:68" x14ac:dyDescent="0.55000000000000004">
      <c r="A506">
        <v>502</v>
      </c>
      <c r="B506" s="14">
        <v>501</v>
      </c>
      <c r="C506" s="16" t="s">
        <v>2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8">
        <v>0</v>
      </c>
      <c r="AE506" s="8">
        <v>0</v>
      </c>
      <c r="AF506" s="8">
        <v>0</v>
      </c>
      <c r="AG506" s="8">
        <v>0</v>
      </c>
      <c r="AH506" s="8">
        <v>0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0</v>
      </c>
      <c r="AP506" s="8">
        <v>0</v>
      </c>
      <c r="AQ506" s="8">
        <v>0</v>
      </c>
      <c r="AR506" s="8">
        <v>0</v>
      </c>
      <c r="AS506" s="8">
        <v>0</v>
      </c>
      <c r="AT506" s="8">
        <v>0</v>
      </c>
      <c r="AU506" s="8">
        <v>0</v>
      </c>
      <c r="AV506" s="8">
        <v>0</v>
      </c>
      <c r="AW506" s="8">
        <v>0</v>
      </c>
      <c r="AX506" s="8">
        <v>0</v>
      </c>
      <c r="AY506" s="8">
        <v>0</v>
      </c>
      <c r="AZ506" s="8">
        <v>0</v>
      </c>
      <c r="BA506" s="8">
        <v>0</v>
      </c>
      <c r="BB506" s="8">
        <v>0</v>
      </c>
      <c r="BC506" s="8">
        <v>0</v>
      </c>
      <c r="BD506" s="8">
        <v>0</v>
      </c>
      <c r="BE506" s="8">
        <v>0</v>
      </c>
      <c r="BF506" s="8">
        <v>0</v>
      </c>
      <c r="BG506" s="8">
        <v>0</v>
      </c>
      <c r="BH506" s="8">
        <v>0</v>
      </c>
      <c r="BI506" s="8">
        <v>0</v>
      </c>
      <c r="BJ506" s="8">
        <v>0</v>
      </c>
      <c r="BK506" s="8">
        <v>0</v>
      </c>
      <c r="BL506" s="8">
        <v>0</v>
      </c>
      <c r="BM506" s="8">
        <v>0</v>
      </c>
      <c r="BN506" s="8">
        <v>0</v>
      </c>
      <c r="BO506" s="8">
        <v>0</v>
      </c>
      <c r="BP506" s="8">
        <f t="shared" si="7"/>
        <v>0</v>
      </c>
    </row>
    <row r="507" spans="1:68" x14ac:dyDescent="0.55000000000000004">
      <c r="A507">
        <v>503</v>
      </c>
      <c r="B507" s="14">
        <v>502</v>
      </c>
      <c r="C507" s="16" t="s">
        <v>2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8">
        <v>0</v>
      </c>
      <c r="AE507" s="8">
        <v>0</v>
      </c>
      <c r="AF507" s="8">
        <v>0</v>
      </c>
      <c r="AG507" s="8">
        <v>0</v>
      </c>
      <c r="AH507" s="8">
        <v>0</v>
      </c>
      <c r="AI507" s="8">
        <v>0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0</v>
      </c>
      <c r="AP507" s="8">
        <v>0</v>
      </c>
      <c r="AQ507" s="8">
        <v>0</v>
      </c>
      <c r="AR507" s="8">
        <v>0</v>
      </c>
      <c r="AS507" s="8">
        <v>0</v>
      </c>
      <c r="AT507" s="8">
        <v>0</v>
      </c>
      <c r="AU507" s="8">
        <v>0</v>
      </c>
      <c r="AV507" s="8">
        <v>0</v>
      </c>
      <c r="AW507" s="8">
        <v>0</v>
      </c>
      <c r="AX507" s="8">
        <v>0</v>
      </c>
      <c r="AY507" s="8">
        <v>0</v>
      </c>
      <c r="AZ507" s="8">
        <v>0</v>
      </c>
      <c r="BA507" s="8">
        <v>0</v>
      </c>
      <c r="BB507" s="8">
        <v>0</v>
      </c>
      <c r="BC507" s="8">
        <v>0</v>
      </c>
      <c r="BD507" s="8">
        <v>0</v>
      </c>
      <c r="BE507" s="8">
        <v>0</v>
      </c>
      <c r="BF507" s="8">
        <v>0</v>
      </c>
      <c r="BG507" s="8">
        <v>0</v>
      </c>
      <c r="BH507" s="8">
        <v>0</v>
      </c>
      <c r="BI507" s="8">
        <v>0</v>
      </c>
      <c r="BJ507" s="8">
        <v>0</v>
      </c>
      <c r="BK507" s="8">
        <v>0</v>
      </c>
      <c r="BL507" s="8">
        <v>0</v>
      </c>
      <c r="BM507" s="8">
        <v>0</v>
      </c>
      <c r="BN507" s="8">
        <v>0</v>
      </c>
      <c r="BO507" s="8">
        <v>0</v>
      </c>
      <c r="BP507" s="8">
        <f t="shared" si="7"/>
        <v>0</v>
      </c>
    </row>
    <row r="508" spans="1:68" x14ac:dyDescent="0.55000000000000004">
      <c r="A508">
        <v>504</v>
      </c>
      <c r="B508" s="14">
        <v>503</v>
      </c>
      <c r="C508" s="16" t="s">
        <v>3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8">
        <v>0</v>
      </c>
      <c r="AE508" s="8">
        <v>0</v>
      </c>
      <c r="AF508" s="8">
        <v>0</v>
      </c>
      <c r="AG508" s="8">
        <v>0</v>
      </c>
      <c r="AH508" s="8">
        <v>0</v>
      </c>
      <c r="AI508" s="8">
        <v>0</v>
      </c>
      <c r="AJ508" s="8">
        <v>0</v>
      </c>
      <c r="AK508" s="8">
        <v>0</v>
      </c>
      <c r="AL508" s="8">
        <v>1</v>
      </c>
      <c r="AM508" s="8">
        <v>0</v>
      </c>
      <c r="AN508" s="8">
        <v>0</v>
      </c>
      <c r="AO508" s="8">
        <v>0</v>
      </c>
      <c r="AP508" s="8">
        <v>0</v>
      </c>
      <c r="AQ508" s="8">
        <v>0</v>
      </c>
      <c r="AR508" s="8">
        <v>0</v>
      </c>
      <c r="AS508" s="8">
        <v>0</v>
      </c>
      <c r="AT508" s="8">
        <v>0</v>
      </c>
      <c r="AU508" s="8">
        <v>0</v>
      </c>
      <c r="AV508" s="8">
        <v>0</v>
      </c>
      <c r="AW508" s="8">
        <v>0</v>
      </c>
      <c r="AX508" s="8">
        <v>0</v>
      </c>
      <c r="AY508" s="8">
        <v>0</v>
      </c>
      <c r="AZ508" s="8">
        <v>0</v>
      </c>
      <c r="BA508" s="8">
        <v>0</v>
      </c>
      <c r="BB508" s="8">
        <v>0</v>
      </c>
      <c r="BC508" s="8">
        <v>0</v>
      </c>
      <c r="BD508" s="8">
        <v>0</v>
      </c>
      <c r="BE508" s="8">
        <v>0</v>
      </c>
      <c r="BF508" s="8">
        <v>0</v>
      </c>
      <c r="BG508" s="8">
        <v>0</v>
      </c>
      <c r="BH508" s="8">
        <v>1</v>
      </c>
      <c r="BI508" s="8">
        <v>0</v>
      </c>
      <c r="BJ508" s="8">
        <v>0</v>
      </c>
      <c r="BK508" s="8">
        <v>0</v>
      </c>
      <c r="BL508" s="8">
        <v>0</v>
      </c>
      <c r="BM508" s="8">
        <v>0</v>
      </c>
      <c r="BN508" s="8">
        <v>0</v>
      </c>
      <c r="BO508" s="8">
        <v>0</v>
      </c>
      <c r="BP508" s="8">
        <f t="shared" si="7"/>
        <v>2</v>
      </c>
    </row>
    <row r="509" spans="1:68" x14ac:dyDescent="0.55000000000000004">
      <c r="A509">
        <v>505</v>
      </c>
      <c r="B509" s="14">
        <v>504</v>
      </c>
      <c r="C509" s="16" t="s">
        <v>3</v>
      </c>
      <c r="D509" s="8">
        <v>0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>
        <v>0</v>
      </c>
      <c r="X509" s="8">
        <v>0</v>
      </c>
      <c r="Y509" s="8">
        <v>0</v>
      </c>
      <c r="Z509" s="8">
        <v>0</v>
      </c>
      <c r="AA509" s="8">
        <v>0</v>
      </c>
      <c r="AB509" s="8">
        <v>0</v>
      </c>
      <c r="AC509" s="8">
        <v>0</v>
      </c>
      <c r="AD509" s="8">
        <v>0</v>
      </c>
      <c r="AE509" s="8">
        <v>0</v>
      </c>
      <c r="AF509" s="8">
        <v>0</v>
      </c>
      <c r="AG509" s="8">
        <v>0</v>
      </c>
      <c r="AH509" s="8">
        <v>0</v>
      </c>
      <c r="AI509" s="8">
        <v>0</v>
      </c>
      <c r="AJ509" s="8">
        <v>0</v>
      </c>
      <c r="AK509" s="8">
        <v>0</v>
      </c>
      <c r="AL509" s="8">
        <v>1</v>
      </c>
      <c r="AM509" s="8">
        <v>0</v>
      </c>
      <c r="AN509" s="8">
        <v>0</v>
      </c>
      <c r="AO509" s="8">
        <v>0</v>
      </c>
      <c r="AP509" s="8">
        <v>0</v>
      </c>
      <c r="AQ509" s="8">
        <v>0</v>
      </c>
      <c r="AR509" s="8">
        <v>0</v>
      </c>
      <c r="AS509" s="8">
        <v>0</v>
      </c>
      <c r="AT509" s="8">
        <v>0</v>
      </c>
      <c r="AU509" s="8">
        <v>0</v>
      </c>
      <c r="AV509" s="8">
        <v>0</v>
      </c>
      <c r="AW509" s="8">
        <v>0</v>
      </c>
      <c r="AX509" s="8">
        <v>0</v>
      </c>
      <c r="AY509" s="8">
        <v>0</v>
      </c>
      <c r="AZ509" s="8">
        <v>0</v>
      </c>
      <c r="BA509" s="8">
        <v>0</v>
      </c>
      <c r="BB509" s="8">
        <v>0</v>
      </c>
      <c r="BC509" s="8">
        <v>0</v>
      </c>
      <c r="BD509" s="8">
        <v>0</v>
      </c>
      <c r="BE509" s="8">
        <v>0</v>
      </c>
      <c r="BF509" s="8">
        <v>0</v>
      </c>
      <c r="BG509" s="8">
        <v>0</v>
      </c>
      <c r="BH509" s="8">
        <v>0</v>
      </c>
      <c r="BI509" s="8">
        <v>0</v>
      </c>
      <c r="BJ509" s="8">
        <v>0</v>
      </c>
      <c r="BK509" s="8">
        <v>0</v>
      </c>
      <c r="BL509" s="8">
        <v>0</v>
      </c>
      <c r="BM509" s="8">
        <v>0</v>
      </c>
      <c r="BN509" s="8">
        <v>0</v>
      </c>
      <c r="BO509" s="8">
        <v>0</v>
      </c>
      <c r="BP509" s="8">
        <f t="shared" si="7"/>
        <v>1</v>
      </c>
    </row>
    <row r="510" spans="1:68" x14ac:dyDescent="0.55000000000000004">
      <c r="A510">
        <v>506</v>
      </c>
      <c r="B510" s="14">
        <v>505</v>
      </c>
      <c r="C510" s="16" t="s">
        <v>3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0</v>
      </c>
      <c r="X510" s="8">
        <v>1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8">
        <v>0</v>
      </c>
      <c r="AE510" s="8">
        <v>0</v>
      </c>
      <c r="AF510" s="8">
        <v>0</v>
      </c>
      <c r="AG510" s="8">
        <v>0</v>
      </c>
      <c r="AH510" s="8">
        <v>0</v>
      </c>
      <c r="AI510" s="8">
        <v>0</v>
      </c>
      <c r="AJ510" s="8">
        <v>0</v>
      </c>
      <c r="AK510" s="8">
        <v>0</v>
      </c>
      <c r="AL510" s="8">
        <v>1</v>
      </c>
      <c r="AM510" s="8">
        <v>0</v>
      </c>
      <c r="AN510" s="8">
        <v>0</v>
      </c>
      <c r="AO510" s="8">
        <v>0</v>
      </c>
      <c r="AP510" s="8">
        <v>0</v>
      </c>
      <c r="AQ510" s="8">
        <v>0</v>
      </c>
      <c r="AR510" s="8">
        <v>0</v>
      </c>
      <c r="AS510" s="8">
        <v>0</v>
      </c>
      <c r="AT510" s="8">
        <v>0</v>
      </c>
      <c r="AU510" s="8">
        <v>0</v>
      </c>
      <c r="AV510" s="8">
        <v>0</v>
      </c>
      <c r="AW510" s="8">
        <v>0</v>
      </c>
      <c r="AX510" s="8">
        <v>0</v>
      </c>
      <c r="AY510" s="8">
        <v>0</v>
      </c>
      <c r="AZ510" s="8">
        <v>0</v>
      </c>
      <c r="BA510" s="8">
        <v>0</v>
      </c>
      <c r="BB510" s="8">
        <v>0</v>
      </c>
      <c r="BC510" s="8">
        <v>0</v>
      </c>
      <c r="BD510" s="8">
        <v>0</v>
      </c>
      <c r="BE510" s="8">
        <v>0</v>
      </c>
      <c r="BF510" s="8">
        <v>0</v>
      </c>
      <c r="BG510" s="8">
        <v>0</v>
      </c>
      <c r="BH510" s="8">
        <v>1</v>
      </c>
      <c r="BI510" s="8">
        <v>0</v>
      </c>
      <c r="BJ510" s="8">
        <v>0</v>
      </c>
      <c r="BK510" s="8">
        <v>0</v>
      </c>
      <c r="BL510" s="8">
        <v>0</v>
      </c>
      <c r="BM510" s="8">
        <v>0</v>
      </c>
      <c r="BN510" s="8">
        <v>0</v>
      </c>
      <c r="BO510" s="8">
        <v>0</v>
      </c>
      <c r="BP510" s="8">
        <f t="shared" si="7"/>
        <v>3</v>
      </c>
    </row>
    <row r="511" spans="1:68" x14ac:dyDescent="0.55000000000000004">
      <c r="A511">
        <v>507</v>
      </c>
      <c r="B511" s="14">
        <v>506</v>
      </c>
      <c r="C511" s="16" t="s">
        <v>2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>
        <v>0</v>
      </c>
      <c r="W511" s="8">
        <v>0</v>
      </c>
      <c r="X511" s="8">
        <v>0</v>
      </c>
      <c r="Y511" s="8">
        <v>0</v>
      </c>
      <c r="Z511" s="8">
        <v>0</v>
      </c>
      <c r="AA511" s="8">
        <v>0</v>
      </c>
      <c r="AB511" s="8">
        <v>0</v>
      </c>
      <c r="AC511" s="8">
        <v>0</v>
      </c>
      <c r="AD511" s="8">
        <v>0</v>
      </c>
      <c r="AE511" s="8">
        <v>0</v>
      </c>
      <c r="AF511" s="8">
        <v>0</v>
      </c>
      <c r="AG511" s="8">
        <v>0</v>
      </c>
      <c r="AH511" s="8">
        <v>0</v>
      </c>
      <c r="AI511" s="8">
        <v>0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8">
        <v>0</v>
      </c>
      <c r="AP511" s="8">
        <v>0</v>
      </c>
      <c r="AQ511" s="8">
        <v>0</v>
      </c>
      <c r="AR511" s="8">
        <v>0</v>
      </c>
      <c r="AS511" s="8">
        <v>0</v>
      </c>
      <c r="AT511" s="8">
        <v>0</v>
      </c>
      <c r="AU511" s="8">
        <v>0</v>
      </c>
      <c r="AV511" s="8">
        <v>0</v>
      </c>
      <c r="AW511" s="8">
        <v>0</v>
      </c>
      <c r="AX511" s="8">
        <v>0</v>
      </c>
      <c r="AY511" s="8">
        <v>0</v>
      </c>
      <c r="AZ511" s="8">
        <v>0</v>
      </c>
      <c r="BA511" s="8">
        <v>0</v>
      </c>
      <c r="BB511" s="8">
        <v>0</v>
      </c>
      <c r="BC511" s="8">
        <v>0</v>
      </c>
      <c r="BD511" s="8">
        <v>0</v>
      </c>
      <c r="BE511" s="8">
        <v>0</v>
      </c>
      <c r="BF511" s="8">
        <v>0</v>
      </c>
      <c r="BG511" s="8">
        <v>0</v>
      </c>
      <c r="BH511" s="8">
        <v>0</v>
      </c>
      <c r="BI511" s="8">
        <v>0</v>
      </c>
      <c r="BJ511" s="8">
        <v>0</v>
      </c>
      <c r="BK511" s="8">
        <v>0</v>
      </c>
      <c r="BL511" s="8">
        <v>0</v>
      </c>
      <c r="BM511" s="8">
        <v>0</v>
      </c>
      <c r="BN511" s="8">
        <v>0</v>
      </c>
      <c r="BO511" s="8">
        <v>0</v>
      </c>
      <c r="BP511" s="8">
        <f t="shared" si="7"/>
        <v>0</v>
      </c>
    </row>
    <row r="512" spans="1:68" x14ac:dyDescent="0.55000000000000004">
      <c r="A512">
        <v>508</v>
      </c>
      <c r="B512" s="14">
        <v>507</v>
      </c>
      <c r="C512" s="16" t="s">
        <v>2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8">
        <v>0</v>
      </c>
      <c r="AE512" s="8">
        <v>0</v>
      </c>
      <c r="AF512" s="8">
        <v>0</v>
      </c>
      <c r="AG512" s="8">
        <v>0</v>
      </c>
      <c r="AH512" s="8">
        <v>0</v>
      </c>
      <c r="AI512" s="8">
        <v>0</v>
      </c>
      <c r="AJ512" s="8">
        <v>0</v>
      </c>
      <c r="AK512" s="8">
        <v>0</v>
      </c>
      <c r="AL512" s="8">
        <v>0</v>
      </c>
      <c r="AM512" s="8">
        <v>0</v>
      </c>
      <c r="AN512" s="8">
        <v>0</v>
      </c>
      <c r="AO512" s="8">
        <v>0</v>
      </c>
      <c r="AP512" s="8">
        <v>0</v>
      </c>
      <c r="AQ512" s="8">
        <v>0</v>
      </c>
      <c r="AR512" s="8">
        <v>0</v>
      </c>
      <c r="AS512" s="8">
        <v>0</v>
      </c>
      <c r="AT512" s="8">
        <v>0</v>
      </c>
      <c r="AU512" s="8">
        <v>0</v>
      </c>
      <c r="AV512" s="8">
        <v>0</v>
      </c>
      <c r="AW512" s="8">
        <v>0</v>
      </c>
      <c r="AX512" s="8">
        <v>0</v>
      </c>
      <c r="AY512" s="8">
        <v>0</v>
      </c>
      <c r="AZ512" s="8">
        <v>0</v>
      </c>
      <c r="BA512" s="8">
        <v>0</v>
      </c>
      <c r="BB512" s="8">
        <v>0</v>
      </c>
      <c r="BC512" s="8">
        <v>0</v>
      </c>
      <c r="BD512" s="8">
        <v>0</v>
      </c>
      <c r="BE512" s="8">
        <v>0</v>
      </c>
      <c r="BF512" s="8">
        <v>0</v>
      </c>
      <c r="BG512" s="8">
        <v>0</v>
      </c>
      <c r="BH512" s="8">
        <v>0</v>
      </c>
      <c r="BI512" s="8">
        <v>0</v>
      </c>
      <c r="BJ512" s="8">
        <v>0</v>
      </c>
      <c r="BK512" s="8">
        <v>0</v>
      </c>
      <c r="BL512" s="8">
        <v>0</v>
      </c>
      <c r="BM512" s="8">
        <v>0</v>
      </c>
      <c r="BN512" s="8">
        <v>0</v>
      </c>
      <c r="BO512" s="8">
        <v>0</v>
      </c>
      <c r="BP512" s="8">
        <f t="shared" si="7"/>
        <v>0</v>
      </c>
    </row>
    <row r="513" spans="1:68" x14ac:dyDescent="0.55000000000000004">
      <c r="A513">
        <v>509</v>
      </c>
      <c r="B513" s="14">
        <v>508</v>
      </c>
      <c r="C513" s="16" t="s">
        <v>2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0</v>
      </c>
      <c r="W513" s="8">
        <v>0</v>
      </c>
      <c r="X513" s="8">
        <v>0</v>
      </c>
      <c r="Y513" s="8">
        <v>0</v>
      </c>
      <c r="Z513" s="8">
        <v>0</v>
      </c>
      <c r="AA513" s="8">
        <v>0</v>
      </c>
      <c r="AB513" s="8">
        <v>0</v>
      </c>
      <c r="AC513" s="8">
        <v>0</v>
      </c>
      <c r="AD513" s="8">
        <v>0</v>
      </c>
      <c r="AE513" s="8">
        <v>0</v>
      </c>
      <c r="AF513" s="8">
        <v>0</v>
      </c>
      <c r="AG513" s="8">
        <v>0</v>
      </c>
      <c r="AH513" s="8">
        <v>0</v>
      </c>
      <c r="AI513" s="8">
        <v>0</v>
      </c>
      <c r="AJ513" s="8">
        <v>0</v>
      </c>
      <c r="AK513" s="8">
        <v>0</v>
      </c>
      <c r="AL513" s="8">
        <v>0</v>
      </c>
      <c r="AM513" s="8">
        <v>0</v>
      </c>
      <c r="AN513" s="8">
        <v>0</v>
      </c>
      <c r="AO513" s="8">
        <v>0</v>
      </c>
      <c r="AP513" s="8">
        <v>0</v>
      </c>
      <c r="AQ513" s="8">
        <v>0</v>
      </c>
      <c r="AR513" s="8">
        <v>0</v>
      </c>
      <c r="AS513" s="8">
        <v>0</v>
      </c>
      <c r="AT513" s="8">
        <v>0</v>
      </c>
      <c r="AU513" s="8">
        <v>0</v>
      </c>
      <c r="AV513" s="8">
        <v>0</v>
      </c>
      <c r="AW513" s="8">
        <v>0</v>
      </c>
      <c r="AX513" s="8">
        <v>0</v>
      </c>
      <c r="AY513" s="8">
        <v>0</v>
      </c>
      <c r="AZ513" s="8">
        <v>0</v>
      </c>
      <c r="BA513" s="8">
        <v>0</v>
      </c>
      <c r="BB513" s="8">
        <v>0</v>
      </c>
      <c r="BC513" s="8">
        <v>0</v>
      </c>
      <c r="BD513" s="8">
        <v>0</v>
      </c>
      <c r="BE513" s="8">
        <v>0</v>
      </c>
      <c r="BF513" s="8">
        <v>0</v>
      </c>
      <c r="BG513" s="8">
        <v>0</v>
      </c>
      <c r="BH513" s="8">
        <v>0</v>
      </c>
      <c r="BI513" s="8">
        <v>0</v>
      </c>
      <c r="BJ513" s="8">
        <v>0</v>
      </c>
      <c r="BK513" s="8">
        <v>0</v>
      </c>
      <c r="BL513" s="8">
        <v>0</v>
      </c>
      <c r="BM513" s="8">
        <v>0</v>
      </c>
      <c r="BN513" s="8">
        <v>0</v>
      </c>
      <c r="BO513" s="8">
        <v>0</v>
      </c>
      <c r="BP513" s="8">
        <f t="shared" si="7"/>
        <v>0</v>
      </c>
    </row>
    <row r="514" spans="1:68" x14ac:dyDescent="0.55000000000000004">
      <c r="A514">
        <v>510</v>
      </c>
      <c r="B514" s="14">
        <v>509</v>
      </c>
      <c r="C514" s="16" t="s">
        <v>2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>
        <v>0</v>
      </c>
      <c r="W514" s="8">
        <v>0</v>
      </c>
      <c r="X514" s="8">
        <v>0</v>
      </c>
      <c r="Y514" s="8">
        <v>0</v>
      </c>
      <c r="Z514" s="8">
        <v>0</v>
      </c>
      <c r="AA514" s="8">
        <v>0</v>
      </c>
      <c r="AB514" s="8">
        <v>0</v>
      </c>
      <c r="AC514" s="8">
        <v>0</v>
      </c>
      <c r="AD514" s="8">
        <v>0</v>
      </c>
      <c r="AE514" s="8">
        <v>0</v>
      </c>
      <c r="AF514" s="8">
        <v>0</v>
      </c>
      <c r="AG514" s="8">
        <v>0</v>
      </c>
      <c r="AH514" s="8">
        <v>0</v>
      </c>
      <c r="AI514" s="8">
        <v>0</v>
      </c>
      <c r="AJ514" s="8">
        <v>0</v>
      </c>
      <c r="AK514" s="8">
        <v>0</v>
      </c>
      <c r="AL514" s="8">
        <v>0</v>
      </c>
      <c r="AM514" s="8">
        <v>0</v>
      </c>
      <c r="AN514" s="8">
        <v>0</v>
      </c>
      <c r="AO514" s="8">
        <v>0</v>
      </c>
      <c r="AP514" s="8">
        <v>0</v>
      </c>
      <c r="AQ514" s="8">
        <v>0</v>
      </c>
      <c r="AR514" s="8">
        <v>0</v>
      </c>
      <c r="AS514" s="8">
        <v>0</v>
      </c>
      <c r="AT514" s="8">
        <v>0</v>
      </c>
      <c r="AU514" s="8">
        <v>0</v>
      </c>
      <c r="AV514" s="8">
        <v>0</v>
      </c>
      <c r="AW514" s="8">
        <v>0</v>
      </c>
      <c r="AX514" s="8">
        <v>0</v>
      </c>
      <c r="AY514" s="8">
        <v>0</v>
      </c>
      <c r="AZ514" s="8">
        <v>0</v>
      </c>
      <c r="BA514" s="8">
        <v>0</v>
      </c>
      <c r="BB514" s="8">
        <v>0</v>
      </c>
      <c r="BC514" s="8">
        <v>0</v>
      </c>
      <c r="BD514" s="8">
        <v>0</v>
      </c>
      <c r="BE514" s="8">
        <v>0</v>
      </c>
      <c r="BF514" s="8">
        <v>0</v>
      </c>
      <c r="BG514" s="8">
        <v>0</v>
      </c>
      <c r="BH514" s="8">
        <v>0</v>
      </c>
      <c r="BI514" s="8">
        <v>0</v>
      </c>
      <c r="BJ514" s="8">
        <v>0</v>
      </c>
      <c r="BK514" s="8">
        <v>0</v>
      </c>
      <c r="BL514" s="8">
        <v>0</v>
      </c>
      <c r="BM514" s="8">
        <v>0</v>
      </c>
      <c r="BN514" s="8">
        <v>0</v>
      </c>
      <c r="BO514" s="8">
        <v>0</v>
      </c>
      <c r="BP514" s="8">
        <f t="shared" si="7"/>
        <v>0</v>
      </c>
    </row>
    <row r="515" spans="1:68" x14ac:dyDescent="0.55000000000000004">
      <c r="A515">
        <v>511</v>
      </c>
      <c r="B515" s="14">
        <v>510</v>
      </c>
      <c r="C515" s="16" t="s">
        <v>3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1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8">
        <v>0</v>
      </c>
      <c r="AE515" s="8">
        <v>0</v>
      </c>
      <c r="AF515" s="8">
        <v>0</v>
      </c>
      <c r="AG515" s="8">
        <v>0</v>
      </c>
      <c r="AH515" s="8">
        <v>0</v>
      </c>
      <c r="AI515" s="8">
        <v>0</v>
      </c>
      <c r="AJ515" s="8">
        <v>0</v>
      </c>
      <c r="AK515" s="8">
        <v>0</v>
      </c>
      <c r="AL515" s="8">
        <v>1</v>
      </c>
      <c r="AM515" s="8">
        <v>0</v>
      </c>
      <c r="AN515" s="8">
        <v>0</v>
      </c>
      <c r="AO515" s="8">
        <v>0</v>
      </c>
      <c r="AP515" s="8">
        <v>0</v>
      </c>
      <c r="AQ515" s="8">
        <v>0</v>
      </c>
      <c r="AR515" s="8">
        <v>0</v>
      </c>
      <c r="AS515" s="8">
        <v>0</v>
      </c>
      <c r="AT515" s="8">
        <v>0</v>
      </c>
      <c r="AU515" s="8">
        <v>0</v>
      </c>
      <c r="AV515" s="8">
        <v>0</v>
      </c>
      <c r="AW515" s="8">
        <v>0</v>
      </c>
      <c r="AX515" s="8">
        <v>0</v>
      </c>
      <c r="AY515" s="8">
        <v>0</v>
      </c>
      <c r="AZ515" s="8">
        <v>0</v>
      </c>
      <c r="BA515" s="8">
        <v>0</v>
      </c>
      <c r="BB515" s="8">
        <v>0</v>
      </c>
      <c r="BC515" s="8">
        <v>0</v>
      </c>
      <c r="BD515" s="8">
        <v>0</v>
      </c>
      <c r="BE515" s="8">
        <v>0</v>
      </c>
      <c r="BF515" s="8">
        <v>0</v>
      </c>
      <c r="BG515" s="8">
        <v>0</v>
      </c>
      <c r="BH515" s="8">
        <v>1</v>
      </c>
      <c r="BI515" s="8">
        <v>0</v>
      </c>
      <c r="BJ515" s="8">
        <v>0</v>
      </c>
      <c r="BK515" s="8">
        <v>0</v>
      </c>
      <c r="BL515" s="8">
        <v>0</v>
      </c>
      <c r="BM515" s="8">
        <v>0</v>
      </c>
      <c r="BN515" s="8">
        <v>0</v>
      </c>
      <c r="BO515" s="8">
        <v>0</v>
      </c>
      <c r="BP515" s="8">
        <f t="shared" si="7"/>
        <v>3</v>
      </c>
    </row>
    <row r="516" spans="1:68" x14ac:dyDescent="0.55000000000000004">
      <c r="A516">
        <v>512</v>
      </c>
      <c r="B516" s="14">
        <v>511</v>
      </c>
      <c r="C516" s="16" t="s">
        <v>2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0</v>
      </c>
      <c r="AB516" s="8">
        <v>0</v>
      </c>
      <c r="AC516" s="8">
        <v>0</v>
      </c>
      <c r="AD516" s="8">
        <v>0</v>
      </c>
      <c r="AE516" s="8">
        <v>0</v>
      </c>
      <c r="AF516" s="8">
        <v>0</v>
      </c>
      <c r="AG516" s="8">
        <v>0</v>
      </c>
      <c r="AH516" s="8">
        <v>0</v>
      </c>
      <c r="AI516" s="8">
        <v>0</v>
      </c>
      <c r="AJ516" s="8">
        <v>0</v>
      </c>
      <c r="AK516" s="8">
        <v>0</v>
      </c>
      <c r="AL516" s="8">
        <v>0</v>
      </c>
      <c r="AM516" s="8">
        <v>0</v>
      </c>
      <c r="AN516" s="8">
        <v>0</v>
      </c>
      <c r="AO516" s="8">
        <v>0</v>
      </c>
      <c r="AP516" s="8">
        <v>0</v>
      </c>
      <c r="AQ516" s="8">
        <v>0</v>
      </c>
      <c r="AR516" s="8">
        <v>0</v>
      </c>
      <c r="AS516" s="8">
        <v>0</v>
      </c>
      <c r="AT516" s="8">
        <v>0</v>
      </c>
      <c r="AU516" s="8">
        <v>0</v>
      </c>
      <c r="AV516" s="8">
        <v>0</v>
      </c>
      <c r="AW516" s="8">
        <v>0</v>
      </c>
      <c r="AX516" s="8">
        <v>0</v>
      </c>
      <c r="AY516" s="8">
        <v>0</v>
      </c>
      <c r="AZ516" s="8">
        <v>0</v>
      </c>
      <c r="BA516" s="8">
        <v>0</v>
      </c>
      <c r="BB516" s="8">
        <v>0</v>
      </c>
      <c r="BC516" s="8">
        <v>0</v>
      </c>
      <c r="BD516" s="8">
        <v>0</v>
      </c>
      <c r="BE516" s="8">
        <v>0</v>
      </c>
      <c r="BF516" s="8">
        <v>0</v>
      </c>
      <c r="BG516" s="8">
        <v>0</v>
      </c>
      <c r="BH516" s="8">
        <v>0</v>
      </c>
      <c r="BI516" s="8">
        <v>0</v>
      </c>
      <c r="BJ516" s="8">
        <v>0</v>
      </c>
      <c r="BK516" s="8">
        <v>0</v>
      </c>
      <c r="BL516" s="8">
        <v>0</v>
      </c>
      <c r="BM516" s="8">
        <v>0</v>
      </c>
      <c r="BN516" s="8">
        <v>0</v>
      </c>
      <c r="BO516" s="8">
        <v>0</v>
      </c>
      <c r="BP516" s="8">
        <f t="shared" si="7"/>
        <v>0</v>
      </c>
    </row>
    <row r="517" spans="1:68" x14ac:dyDescent="0.55000000000000004">
      <c r="A517">
        <v>513</v>
      </c>
      <c r="B517" s="14">
        <v>512</v>
      </c>
      <c r="C517" s="16" t="s">
        <v>2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0</v>
      </c>
      <c r="X517" s="8">
        <v>0</v>
      </c>
      <c r="Y517" s="8">
        <v>0</v>
      </c>
      <c r="Z517" s="8">
        <v>0</v>
      </c>
      <c r="AA517" s="8">
        <v>0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0</v>
      </c>
      <c r="AO517" s="8">
        <v>0</v>
      </c>
      <c r="AP517" s="8">
        <v>0</v>
      </c>
      <c r="AQ517" s="8">
        <v>0</v>
      </c>
      <c r="AR517" s="8">
        <v>0</v>
      </c>
      <c r="AS517" s="8">
        <v>0</v>
      </c>
      <c r="AT517" s="8">
        <v>0</v>
      </c>
      <c r="AU517" s="8">
        <v>0</v>
      </c>
      <c r="AV517" s="8">
        <v>0</v>
      </c>
      <c r="AW517" s="8">
        <v>0</v>
      </c>
      <c r="AX517" s="8">
        <v>0</v>
      </c>
      <c r="AY517" s="8">
        <v>0</v>
      </c>
      <c r="AZ517" s="8">
        <v>0</v>
      </c>
      <c r="BA517" s="8">
        <v>0</v>
      </c>
      <c r="BB517" s="8">
        <v>0</v>
      </c>
      <c r="BC517" s="8">
        <v>0</v>
      </c>
      <c r="BD517" s="8">
        <v>0</v>
      </c>
      <c r="BE517" s="8">
        <v>0</v>
      </c>
      <c r="BF517" s="8">
        <v>0</v>
      </c>
      <c r="BG517" s="8">
        <v>0</v>
      </c>
      <c r="BH517" s="8">
        <v>0</v>
      </c>
      <c r="BI517" s="8">
        <v>0</v>
      </c>
      <c r="BJ517" s="8">
        <v>0</v>
      </c>
      <c r="BK517" s="8">
        <v>0</v>
      </c>
      <c r="BL517" s="8">
        <v>0</v>
      </c>
      <c r="BM517" s="8">
        <v>0</v>
      </c>
      <c r="BN517" s="8">
        <v>0</v>
      </c>
      <c r="BO517" s="8">
        <v>0</v>
      </c>
      <c r="BP517" s="8">
        <f t="shared" si="7"/>
        <v>0</v>
      </c>
    </row>
    <row r="518" spans="1:68" x14ac:dyDescent="0.55000000000000004">
      <c r="A518">
        <v>514</v>
      </c>
      <c r="B518" s="14">
        <v>513</v>
      </c>
      <c r="C518" s="16" t="s">
        <v>3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8">
        <v>0</v>
      </c>
      <c r="AE518" s="8">
        <v>0</v>
      </c>
      <c r="AF518" s="8">
        <v>0</v>
      </c>
      <c r="AG518" s="8">
        <v>0</v>
      </c>
      <c r="AH518" s="8">
        <v>0</v>
      </c>
      <c r="AI518" s="8">
        <v>0</v>
      </c>
      <c r="AJ518" s="8">
        <v>0</v>
      </c>
      <c r="AK518" s="8">
        <v>0</v>
      </c>
      <c r="AL518" s="8">
        <v>1</v>
      </c>
      <c r="AM518" s="8">
        <v>0</v>
      </c>
      <c r="AN518" s="8">
        <v>0</v>
      </c>
      <c r="AO518" s="8">
        <v>0</v>
      </c>
      <c r="AP518" s="8">
        <v>0</v>
      </c>
      <c r="AQ518" s="8">
        <v>0</v>
      </c>
      <c r="AR518" s="8">
        <v>0</v>
      </c>
      <c r="AS518" s="8">
        <v>0</v>
      </c>
      <c r="AT518" s="8">
        <v>0</v>
      </c>
      <c r="AU518" s="8">
        <v>0</v>
      </c>
      <c r="AV518" s="8">
        <v>0</v>
      </c>
      <c r="AW518" s="8">
        <v>0</v>
      </c>
      <c r="AX518" s="8">
        <v>0</v>
      </c>
      <c r="AY518" s="8">
        <v>0</v>
      </c>
      <c r="AZ518" s="8">
        <v>0</v>
      </c>
      <c r="BA518" s="8">
        <v>0</v>
      </c>
      <c r="BB518" s="8">
        <v>0</v>
      </c>
      <c r="BC518" s="8">
        <v>0</v>
      </c>
      <c r="BD518" s="8">
        <v>0</v>
      </c>
      <c r="BE518" s="8">
        <v>0</v>
      </c>
      <c r="BF518" s="8">
        <v>0</v>
      </c>
      <c r="BG518" s="8">
        <v>0</v>
      </c>
      <c r="BH518" s="8">
        <v>0</v>
      </c>
      <c r="BI518" s="8">
        <v>0</v>
      </c>
      <c r="BJ518" s="8">
        <v>0</v>
      </c>
      <c r="BK518" s="8">
        <v>0</v>
      </c>
      <c r="BL518" s="8">
        <v>0</v>
      </c>
      <c r="BM518" s="8">
        <v>0</v>
      </c>
      <c r="BN518" s="8">
        <v>0</v>
      </c>
      <c r="BO518" s="8">
        <v>0</v>
      </c>
      <c r="BP518" s="8">
        <f t="shared" ref="BP518:BP581" si="8">SUM(D518:BO518)</f>
        <v>1</v>
      </c>
    </row>
    <row r="519" spans="1:68" x14ac:dyDescent="0.55000000000000004">
      <c r="A519">
        <v>515</v>
      </c>
      <c r="B519" s="14">
        <v>514</v>
      </c>
      <c r="C519" s="16" t="s">
        <v>2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8">
        <v>0</v>
      </c>
      <c r="AE519" s="8">
        <v>0</v>
      </c>
      <c r="AF519" s="8">
        <v>0</v>
      </c>
      <c r="AG519" s="8">
        <v>0</v>
      </c>
      <c r="AH519" s="8">
        <v>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0</v>
      </c>
      <c r="AP519" s="8">
        <v>0</v>
      </c>
      <c r="AQ519" s="8">
        <v>0</v>
      </c>
      <c r="AR519" s="8">
        <v>0</v>
      </c>
      <c r="AS519" s="8">
        <v>0</v>
      </c>
      <c r="AT519" s="8">
        <v>0</v>
      </c>
      <c r="AU519" s="8">
        <v>0</v>
      </c>
      <c r="AV519" s="8">
        <v>0</v>
      </c>
      <c r="AW519" s="8">
        <v>0</v>
      </c>
      <c r="AX519" s="8">
        <v>0</v>
      </c>
      <c r="AY519" s="8">
        <v>0</v>
      </c>
      <c r="AZ519" s="8">
        <v>0</v>
      </c>
      <c r="BA519" s="8">
        <v>0</v>
      </c>
      <c r="BB519" s="8">
        <v>0</v>
      </c>
      <c r="BC519" s="8">
        <v>0</v>
      </c>
      <c r="BD519" s="8">
        <v>0</v>
      </c>
      <c r="BE519" s="8">
        <v>0</v>
      </c>
      <c r="BF519" s="8">
        <v>0</v>
      </c>
      <c r="BG519" s="8">
        <v>0</v>
      </c>
      <c r="BH519" s="8">
        <v>0</v>
      </c>
      <c r="BI519" s="8">
        <v>0</v>
      </c>
      <c r="BJ519" s="8">
        <v>0</v>
      </c>
      <c r="BK519" s="8">
        <v>0</v>
      </c>
      <c r="BL519" s="8">
        <v>0</v>
      </c>
      <c r="BM519" s="8">
        <v>0</v>
      </c>
      <c r="BN519" s="8">
        <v>0</v>
      </c>
      <c r="BO519" s="8">
        <v>0</v>
      </c>
      <c r="BP519" s="8">
        <f t="shared" si="8"/>
        <v>0</v>
      </c>
    </row>
    <row r="520" spans="1:68" x14ac:dyDescent="0.55000000000000004">
      <c r="A520">
        <v>516</v>
      </c>
      <c r="B520" s="14">
        <v>515</v>
      </c>
      <c r="C520" s="16" t="s">
        <v>2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8">
        <v>0</v>
      </c>
      <c r="AE520" s="8">
        <v>0</v>
      </c>
      <c r="AF520" s="8">
        <v>0</v>
      </c>
      <c r="AG520" s="8">
        <v>0</v>
      </c>
      <c r="AH520" s="8">
        <v>0</v>
      </c>
      <c r="AI520" s="8">
        <v>0</v>
      </c>
      <c r="AJ520" s="8">
        <v>0</v>
      </c>
      <c r="AK520" s="8">
        <v>0</v>
      </c>
      <c r="AL520" s="8">
        <v>0</v>
      </c>
      <c r="AM520" s="8">
        <v>0</v>
      </c>
      <c r="AN520" s="8">
        <v>0</v>
      </c>
      <c r="AO520" s="8">
        <v>0</v>
      </c>
      <c r="AP520" s="8">
        <v>0</v>
      </c>
      <c r="AQ520" s="8">
        <v>0</v>
      </c>
      <c r="AR520" s="8">
        <v>0</v>
      </c>
      <c r="AS520" s="8">
        <v>0</v>
      </c>
      <c r="AT520" s="8">
        <v>0</v>
      </c>
      <c r="AU520" s="8">
        <v>0</v>
      </c>
      <c r="AV520" s="8">
        <v>0</v>
      </c>
      <c r="AW520" s="8">
        <v>0</v>
      </c>
      <c r="AX520" s="8">
        <v>0</v>
      </c>
      <c r="AY520" s="8">
        <v>0</v>
      </c>
      <c r="AZ520" s="8">
        <v>0</v>
      </c>
      <c r="BA520" s="8">
        <v>0</v>
      </c>
      <c r="BB520" s="8">
        <v>0</v>
      </c>
      <c r="BC520" s="8">
        <v>0</v>
      </c>
      <c r="BD520" s="8">
        <v>0</v>
      </c>
      <c r="BE520" s="8">
        <v>0</v>
      </c>
      <c r="BF520" s="8">
        <v>0</v>
      </c>
      <c r="BG520" s="8">
        <v>0</v>
      </c>
      <c r="BH520" s="8">
        <v>0</v>
      </c>
      <c r="BI520" s="8">
        <v>0</v>
      </c>
      <c r="BJ520" s="8">
        <v>0</v>
      </c>
      <c r="BK520" s="8">
        <v>0</v>
      </c>
      <c r="BL520" s="8">
        <v>0</v>
      </c>
      <c r="BM520" s="8">
        <v>0</v>
      </c>
      <c r="BN520" s="8">
        <v>0</v>
      </c>
      <c r="BO520" s="8">
        <v>0</v>
      </c>
      <c r="BP520" s="8">
        <f t="shared" si="8"/>
        <v>0</v>
      </c>
    </row>
    <row r="521" spans="1:68" x14ac:dyDescent="0.55000000000000004">
      <c r="A521">
        <v>517</v>
      </c>
      <c r="B521" s="14">
        <v>516</v>
      </c>
      <c r="C521" s="16" t="s">
        <v>2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8">
        <v>0</v>
      </c>
      <c r="AC521" s="8">
        <v>0</v>
      </c>
      <c r="AD521" s="8">
        <v>0</v>
      </c>
      <c r="AE521" s="8">
        <v>0</v>
      </c>
      <c r="AF521" s="8">
        <v>0</v>
      </c>
      <c r="AG521" s="8">
        <v>0</v>
      </c>
      <c r="AH521" s="8">
        <v>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0</v>
      </c>
      <c r="AP521" s="8">
        <v>0</v>
      </c>
      <c r="AQ521" s="8">
        <v>0</v>
      </c>
      <c r="AR521" s="8">
        <v>0</v>
      </c>
      <c r="AS521" s="8">
        <v>0</v>
      </c>
      <c r="AT521" s="8">
        <v>0</v>
      </c>
      <c r="AU521" s="8">
        <v>0</v>
      </c>
      <c r="AV521" s="8">
        <v>0</v>
      </c>
      <c r="AW521" s="8">
        <v>0</v>
      </c>
      <c r="AX521" s="8">
        <v>0</v>
      </c>
      <c r="AY521" s="8">
        <v>0</v>
      </c>
      <c r="AZ521" s="8">
        <v>0</v>
      </c>
      <c r="BA521" s="8">
        <v>0</v>
      </c>
      <c r="BB521" s="8">
        <v>0</v>
      </c>
      <c r="BC521" s="8">
        <v>0</v>
      </c>
      <c r="BD521" s="8">
        <v>0</v>
      </c>
      <c r="BE521" s="8">
        <v>0</v>
      </c>
      <c r="BF521" s="8">
        <v>0</v>
      </c>
      <c r="BG521" s="8">
        <v>0</v>
      </c>
      <c r="BH521" s="8">
        <v>0</v>
      </c>
      <c r="BI521" s="8">
        <v>0</v>
      </c>
      <c r="BJ521" s="8">
        <v>0</v>
      </c>
      <c r="BK521" s="8">
        <v>0</v>
      </c>
      <c r="BL521" s="8">
        <v>0</v>
      </c>
      <c r="BM521" s="8">
        <v>0</v>
      </c>
      <c r="BN521" s="8">
        <v>0</v>
      </c>
      <c r="BO521" s="8">
        <v>0</v>
      </c>
      <c r="BP521" s="8">
        <f t="shared" si="8"/>
        <v>0</v>
      </c>
    </row>
    <row r="522" spans="1:68" x14ac:dyDescent="0.55000000000000004">
      <c r="A522">
        <v>518</v>
      </c>
      <c r="B522" s="14">
        <v>517</v>
      </c>
      <c r="C522" s="16" t="s">
        <v>3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8">
        <v>0</v>
      </c>
      <c r="AE522" s="8">
        <v>0</v>
      </c>
      <c r="AF522" s="8">
        <v>0</v>
      </c>
      <c r="AG522" s="8">
        <v>0</v>
      </c>
      <c r="AH522" s="8">
        <v>0</v>
      </c>
      <c r="AI522" s="8">
        <v>0</v>
      </c>
      <c r="AJ522" s="8">
        <v>0</v>
      </c>
      <c r="AK522" s="8">
        <v>0</v>
      </c>
      <c r="AL522" s="8">
        <v>1</v>
      </c>
      <c r="AM522" s="8">
        <v>0</v>
      </c>
      <c r="AN522" s="8">
        <v>0</v>
      </c>
      <c r="AO522" s="8">
        <v>0</v>
      </c>
      <c r="AP522" s="8">
        <v>0</v>
      </c>
      <c r="AQ522" s="8">
        <v>0</v>
      </c>
      <c r="AR522" s="8">
        <v>0</v>
      </c>
      <c r="AS522" s="8">
        <v>0</v>
      </c>
      <c r="AT522" s="8">
        <v>0</v>
      </c>
      <c r="AU522" s="8">
        <v>0</v>
      </c>
      <c r="AV522" s="8">
        <v>0</v>
      </c>
      <c r="AW522" s="8">
        <v>0</v>
      </c>
      <c r="AX522" s="8">
        <v>0</v>
      </c>
      <c r="AY522" s="8">
        <v>0</v>
      </c>
      <c r="AZ522" s="8">
        <v>0</v>
      </c>
      <c r="BA522" s="8">
        <v>0</v>
      </c>
      <c r="BB522" s="8">
        <v>0</v>
      </c>
      <c r="BC522" s="8">
        <v>0</v>
      </c>
      <c r="BD522" s="8">
        <v>0</v>
      </c>
      <c r="BE522" s="8">
        <v>0</v>
      </c>
      <c r="BF522" s="8">
        <v>0</v>
      </c>
      <c r="BG522" s="8">
        <v>0</v>
      </c>
      <c r="BH522" s="8">
        <v>1</v>
      </c>
      <c r="BI522" s="8">
        <v>0</v>
      </c>
      <c r="BJ522" s="8">
        <v>0</v>
      </c>
      <c r="BK522" s="8">
        <v>0</v>
      </c>
      <c r="BL522" s="8">
        <v>0</v>
      </c>
      <c r="BM522" s="8">
        <v>0</v>
      </c>
      <c r="BN522" s="8">
        <v>0</v>
      </c>
      <c r="BO522" s="8">
        <v>0</v>
      </c>
      <c r="BP522" s="8">
        <f t="shared" si="8"/>
        <v>2</v>
      </c>
    </row>
    <row r="523" spans="1:68" x14ac:dyDescent="0.55000000000000004">
      <c r="A523">
        <v>519</v>
      </c>
      <c r="B523" s="14">
        <v>518</v>
      </c>
      <c r="C523" s="16" t="s">
        <v>2</v>
      </c>
      <c r="D523" s="8">
        <v>0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8">
        <v>0</v>
      </c>
      <c r="AE523" s="8">
        <v>0</v>
      </c>
      <c r="AF523" s="8">
        <v>0</v>
      </c>
      <c r="AG523" s="8">
        <v>0</v>
      </c>
      <c r="AH523" s="8">
        <v>0</v>
      </c>
      <c r="AI523" s="8">
        <v>0</v>
      </c>
      <c r="AJ523" s="8">
        <v>0</v>
      </c>
      <c r="AK523" s="8">
        <v>0</v>
      </c>
      <c r="AL523" s="8">
        <v>0</v>
      </c>
      <c r="AM523" s="8">
        <v>0</v>
      </c>
      <c r="AN523" s="8">
        <v>0</v>
      </c>
      <c r="AO523" s="8">
        <v>0</v>
      </c>
      <c r="AP523" s="8">
        <v>0</v>
      </c>
      <c r="AQ523" s="8">
        <v>0</v>
      </c>
      <c r="AR523" s="8">
        <v>0</v>
      </c>
      <c r="AS523" s="8">
        <v>0</v>
      </c>
      <c r="AT523" s="8">
        <v>0</v>
      </c>
      <c r="AU523" s="8">
        <v>0</v>
      </c>
      <c r="AV523" s="8">
        <v>0</v>
      </c>
      <c r="AW523" s="8">
        <v>0</v>
      </c>
      <c r="AX523" s="8">
        <v>0</v>
      </c>
      <c r="AY523" s="8">
        <v>0</v>
      </c>
      <c r="AZ523" s="8">
        <v>0</v>
      </c>
      <c r="BA523" s="8">
        <v>0</v>
      </c>
      <c r="BB523" s="8">
        <v>0</v>
      </c>
      <c r="BC523" s="8">
        <v>0</v>
      </c>
      <c r="BD523" s="8">
        <v>0</v>
      </c>
      <c r="BE523" s="8">
        <v>0</v>
      </c>
      <c r="BF523" s="8">
        <v>0</v>
      </c>
      <c r="BG523" s="8">
        <v>0</v>
      </c>
      <c r="BH523" s="8">
        <v>0</v>
      </c>
      <c r="BI523" s="8">
        <v>0</v>
      </c>
      <c r="BJ523" s="8">
        <v>0</v>
      </c>
      <c r="BK523" s="8">
        <v>0</v>
      </c>
      <c r="BL523" s="8">
        <v>0</v>
      </c>
      <c r="BM523" s="8">
        <v>0</v>
      </c>
      <c r="BN523" s="8">
        <v>0</v>
      </c>
      <c r="BO523" s="8">
        <v>0</v>
      </c>
      <c r="BP523" s="8">
        <f t="shared" si="8"/>
        <v>0</v>
      </c>
    </row>
    <row r="524" spans="1:68" x14ac:dyDescent="0.55000000000000004">
      <c r="A524">
        <v>520</v>
      </c>
      <c r="B524" s="14">
        <v>519</v>
      </c>
      <c r="C524" s="16" t="s">
        <v>2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8">
        <v>0</v>
      </c>
      <c r="AE524" s="8">
        <v>0</v>
      </c>
      <c r="AF524" s="8">
        <v>0</v>
      </c>
      <c r="AG524" s="8">
        <v>0</v>
      </c>
      <c r="AH524" s="8">
        <v>0</v>
      </c>
      <c r="AI524" s="8">
        <v>0</v>
      </c>
      <c r="AJ524" s="8">
        <v>0</v>
      </c>
      <c r="AK524" s="8">
        <v>0</v>
      </c>
      <c r="AL524" s="8">
        <v>0</v>
      </c>
      <c r="AM524" s="8">
        <v>0</v>
      </c>
      <c r="AN524" s="8">
        <v>0</v>
      </c>
      <c r="AO524" s="8">
        <v>0</v>
      </c>
      <c r="AP524" s="8">
        <v>0</v>
      </c>
      <c r="AQ524" s="8">
        <v>0</v>
      </c>
      <c r="AR524" s="8">
        <v>0</v>
      </c>
      <c r="AS524" s="8">
        <v>0</v>
      </c>
      <c r="AT524" s="8">
        <v>0</v>
      </c>
      <c r="AU524" s="8">
        <v>0</v>
      </c>
      <c r="AV524" s="8">
        <v>0</v>
      </c>
      <c r="AW524" s="8">
        <v>0</v>
      </c>
      <c r="AX524" s="8">
        <v>0</v>
      </c>
      <c r="AY524" s="8">
        <v>0</v>
      </c>
      <c r="AZ524" s="8">
        <v>0</v>
      </c>
      <c r="BA524" s="8">
        <v>0</v>
      </c>
      <c r="BB524" s="8">
        <v>0</v>
      </c>
      <c r="BC524" s="8">
        <v>0</v>
      </c>
      <c r="BD524" s="8">
        <v>0</v>
      </c>
      <c r="BE524" s="8">
        <v>0</v>
      </c>
      <c r="BF524" s="8">
        <v>0</v>
      </c>
      <c r="BG524" s="8">
        <v>0</v>
      </c>
      <c r="BH524" s="8">
        <v>0</v>
      </c>
      <c r="BI524" s="8">
        <v>0</v>
      </c>
      <c r="BJ524" s="8">
        <v>0</v>
      </c>
      <c r="BK524" s="8">
        <v>0</v>
      </c>
      <c r="BL524" s="8">
        <v>0</v>
      </c>
      <c r="BM524" s="8">
        <v>0</v>
      </c>
      <c r="BN524" s="8">
        <v>0</v>
      </c>
      <c r="BO524" s="8">
        <v>0</v>
      </c>
      <c r="BP524" s="8">
        <f t="shared" si="8"/>
        <v>0</v>
      </c>
    </row>
    <row r="525" spans="1:68" x14ac:dyDescent="0.55000000000000004">
      <c r="A525">
        <v>521</v>
      </c>
      <c r="B525" s="14">
        <v>520</v>
      </c>
      <c r="C525" s="16" t="s">
        <v>3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  <c r="Z525" s="8">
        <v>0</v>
      </c>
      <c r="AA525" s="8">
        <v>0</v>
      </c>
      <c r="AB525" s="8">
        <v>0</v>
      </c>
      <c r="AC525" s="8">
        <v>0</v>
      </c>
      <c r="AD525" s="8">
        <v>0</v>
      </c>
      <c r="AE525" s="8">
        <v>0</v>
      </c>
      <c r="AF525" s="8">
        <v>0</v>
      </c>
      <c r="AG525" s="8">
        <v>0</v>
      </c>
      <c r="AH525" s="8">
        <v>0</v>
      </c>
      <c r="AI525" s="8">
        <v>0</v>
      </c>
      <c r="AJ525" s="8">
        <v>0</v>
      </c>
      <c r="AK525" s="8">
        <v>0</v>
      </c>
      <c r="AL525" s="8">
        <v>1</v>
      </c>
      <c r="AM525" s="8">
        <v>0</v>
      </c>
      <c r="AN525" s="8">
        <v>0</v>
      </c>
      <c r="AO525" s="8">
        <v>0</v>
      </c>
      <c r="AP525" s="8">
        <v>0</v>
      </c>
      <c r="AQ525" s="8">
        <v>0</v>
      </c>
      <c r="AR525" s="8">
        <v>0</v>
      </c>
      <c r="AS525" s="8">
        <v>0</v>
      </c>
      <c r="AT525" s="8">
        <v>0</v>
      </c>
      <c r="AU525" s="8">
        <v>0</v>
      </c>
      <c r="AV525" s="8">
        <v>0</v>
      </c>
      <c r="AW525" s="8">
        <v>0</v>
      </c>
      <c r="AX525" s="8">
        <v>0</v>
      </c>
      <c r="AY525" s="8">
        <v>0</v>
      </c>
      <c r="AZ525" s="8">
        <v>0</v>
      </c>
      <c r="BA525" s="8">
        <v>0</v>
      </c>
      <c r="BB525" s="8">
        <v>0</v>
      </c>
      <c r="BC525" s="8">
        <v>0</v>
      </c>
      <c r="BD525" s="8">
        <v>0</v>
      </c>
      <c r="BE525" s="8">
        <v>0</v>
      </c>
      <c r="BF525" s="8">
        <v>0</v>
      </c>
      <c r="BG525" s="8">
        <v>0</v>
      </c>
      <c r="BH525" s="8">
        <v>0</v>
      </c>
      <c r="BI525" s="8">
        <v>0</v>
      </c>
      <c r="BJ525" s="8">
        <v>0</v>
      </c>
      <c r="BK525" s="8">
        <v>0</v>
      </c>
      <c r="BL525" s="8">
        <v>0</v>
      </c>
      <c r="BM525" s="8">
        <v>0</v>
      </c>
      <c r="BN525" s="8">
        <v>0</v>
      </c>
      <c r="BO525" s="8">
        <v>0</v>
      </c>
      <c r="BP525" s="8">
        <f t="shared" si="8"/>
        <v>1</v>
      </c>
    </row>
    <row r="526" spans="1:68" x14ac:dyDescent="0.55000000000000004">
      <c r="A526">
        <v>522</v>
      </c>
      <c r="B526" s="14">
        <v>521</v>
      </c>
      <c r="C526" s="16" t="s">
        <v>3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1</v>
      </c>
      <c r="AA526" s="8">
        <v>0</v>
      </c>
      <c r="AB526" s="8">
        <v>0</v>
      </c>
      <c r="AC526" s="8">
        <v>0</v>
      </c>
      <c r="AD526" s="8">
        <v>0</v>
      </c>
      <c r="AE526" s="8">
        <v>0</v>
      </c>
      <c r="AF526" s="8">
        <v>0</v>
      </c>
      <c r="AG526" s="8">
        <v>0</v>
      </c>
      <c r="AH526" s="8">
        <v>0</v>
      </c>
      <c r="AI526" s="8">
        <v>0</v>
      </c>
      <c r="AJ526" s="8">
        <v>0</v>
      </c>
      <c r="AK526" s="8">
        <v>0</v>
      </c>
      <c r="AL526" s="8">
        <v>1</v>
      </c>
      <c r="AM526" s="8">
        <v>0</v>
      </c>
      <c r="AN526" s="8">
        <v>0</v>
      </c>
      <c r="AO526" s="8">
        <v>0</v>
      </c>
      <c r="AP526" s="8">
        <v>0</v>
      </c>
      <c r="AQ526" s="8">
        <v>0</v>
      </c>
      <c r="AR526" s="8">
        <v>0</v>
      </c>
      <c r="AS526" s="8">
        <v>0</v>
      </c>
      <c r="AT526" s="8">
        <v>0</v>
      </c>
      <c r="AU526" s="8">
        <v>0</v>
      </c>
      <c r="AV526" s="8">
        <v>0</v>
      </c>
      <c r="AW526" s="8">
        <v>0</v>
      </c>
      <c r="AX526" s="8">
        <v>0</v>
      </c>
      <c r="AY526" s="8">
        <v>0</v>
      </c>
      <c r="AZ526" s="8">
        <v>0</v>
      </c>
      <c r="BA526" s="8">
        <v>0</v>
      </c>
      <c r="BB526" s="8">
        <v>0</v>
      </c>
      <c r="BC526" s="8">
        <v>0</v>
      </c>
      <c r="BD526" s="8">
        <v>0</v>
      </c>
      <c r="BE526" s="8">
        <v>0</v>
      </c>
      <c r="BF526" s="8">
        <v>0</v>
      </c>
      <c r="BG526" s="8">
        <v>0</v>
      </c>
      <c r="BH526" s="8">
        <v>0</v>
      </c>
      <c r="BI526" s="8">
        <v>0</v>
      </c>
      <c r="BJ526" s="8">
        <v>0</v>
      </c>
      <c r="BK526" s="8">
        <v>0</v>
      </c>
      <c r="BL526" s="8">
        <v>0</v>
      </c>
      <c r="BM526" s="8">
        <v>0</v>
      </c>
      <c r="BN526" s="8">
        <v>0</v>
      </c>
      <c r="BO526" s="8">
        <v>0</v>
      </c>
      <c r="BP526" s="8">
        <f t="shared" si="8"/>
        <v>2</v>
      </c>
    </row>
    <row r="527" spans="1:68" x14ac:dyDescent="0.55000000000000004">
      <c r="A527">
        <v>523</v>
      </c>
      <c r="B527" s="14">
        <v>522</v>
      </c>
      <c r="C527" s="16" t="s">
        <v>3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1</v>
      </c>
      <c r="Y527" s="8">
        <v>0</v>
      </c>
      <c r="Z527" s="8">
        <v>1</v>
      </c>
      <c r="AA527" s="8">
        <v>0</v>
      </c>
      <c r="AB527" s="8">
        <v>0</v>
      </c>
      <c r="AC527" s="8">
        <v>0</v>
      </c>
      <c r="AD527" s="8">
        <v>0</v>
      </c>
      <c r="AE527" s="8">
        <v>0</v>
      </c>
      <c r="AF527" s="8">
        <v>0</v>
      </c>
      <c r="AG527" s="8">
        <v>0</v>
      </c>
      <c r="AH527" s="8">
        <v>0</v>
      </c>
      <c r="AI527" s="8">
        <v>0</v>
      </c>
      <c r="AJ527" s="8">
        <v>0</v>
      </c>
      <c r="AK527" s="8">
        <v>0</v>
      </c>
      <c r="AL527" s="8">
        <v>1</v>
      </c>
      <c r="AM527" s="8">
        <v>0</v>
      </c>
      <c r="AN527" s="8">
        <v>0</v>
      </c>
      <c r="AO527" s="8">
        <v>0</v>
      </c>
      <c r="AP527" s="8">
        <v>0</v>
      </c>
      <c r="AQ527" s="8">
        <v>0</v>
      </c>
      <c r="AR527" s="8">
        <v>0</v>
      </c>
      <c r="AS527" s="8">
        <v>0</v>
      </c>
      <c r="AT527" s="8">
        <v>0</v>
      </c>
      <c r="AU527" s="8">
        <v>0</v>
      </c>
      <c r="AV527" s="8">
        <v>0</v>
      </c>
      <c r="AW527" s="8">
        <v>0</v>
      </c>
      <c r="AX527" s="8">
        <v>0</v>
      </c>
      <c r="AY527" s="8">
        <v>0</v>
      </c>
      <c r="AZ527" s="8">
        <v>0</v>
      </c>
      <c r="BA527" s="8">
        <v>0</v>
      </c>
      <c r="BB527" s="8">
        <v>0</v>
      </c>
      <c r="BC527" s="8">
        <v>0</v>
      </c>
      <c r="BD527" s="8">
        <v>0</v>
      </c>
      <c r="BE527" s="8">
        <v>0</v>
      </c>
      <c r="BF527" s="8">
        <v>0</v>
      </c>
      <c r="BG527" s="8">
        <v>0</v>
      </c>
      <c r="BH527" s="8">
        <v>1</v>
      </c>
      <c r="BI527" s="8">
        <v>0</v>
      </c>
      <c r="BJ527" s="8">
        <v>0</v>
      </c>
      <c r="BK527" s="8">
        <v>0</v>
      </c>
      <c r="BL527" s="8">
        <v>0</v>
      </c>
      <c r="BM527" s="8">
        <v>0</v>
      </c>
      <c r="BN527" s="8">
        <v>0</v>
      </c>
      <c r="BO527" s="8">
        <v>0</v>
      </c>
      <c r="BP527" s="8">
        <f t="shared" si="8"/>
        <v>4</v>
      </c>
    </row>
    <row r="528" spans="1:68" x14ac:dyDescent="0.55000000000000004">
      <c r="A528">
        <v>524</v>
      </c>
      <c r="B528" s="14">
        <v>523</v>
      </c>
      <c r="C528" s="16" t="s">
        <v>2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8">
        <v>0</v>
      </c>
      <c r="AE528" s="8">
        <v>0</v>
      </c>
      <c r="AF528" s="8">
        <v>0</v>
      </c>
      <c r="AG528" s="8">
        <v>0</v>
      </c>
      <c r="AH528" s="8">
        <v>0</v>
      </c>
      <c r="AI528" s="8">
        <v>0</v>
      </c>
      <c r="AJ528" s="8">
        <v>0</v>
      </c>
      <c r="AK528" s="8">
        <v>0</v>
      </c>
      <c r="AL528" s="8">
        <v>0</v>
      </c>
      <c r="AM528" s="8">
        <v>0</v>
      </c>
      <c r="AN528" s="8">
        <v>0</v>
      </c>
      <c r="AO528" s="8">
        <v>0</v>
      </c>
      <c r="AP528" s="8">
        <v>0</v>
      </c>
      <c r="AQ528" s="8">
        <v>0</v>
      </c>
      <c r="AR528" s="8">
        <v>0</v>
      </c>
      <c r="AS528" s="8">
        <v>0</v>
      </c>
      <c r="AT528" s="8">
        <v>0</v>
      </c>
      <c r="AU528" s="8">
        <v>0</v>
      </c>
      <c r="AV528" s="8">
        <v>0</v>
      </c>
      <c r="AW528" s="8">
        <v>0</v>
      </c>
      <c r="AX528" s="8">
        <v>0</v>
      </c>
      <c r="AY528" s="8">
        <v>0</v>
      </c>
      <c r="AZ528" s="8">
        <v>0</v>
      </c>
      <c r="BA528" s="8">
        <v>0</v>
      </c>
      <c r="BB528" s="8">
        <v>0</v>
      </c>
      <c r="BC528" s="8">
        <v>0</v>
      </c>
      <c r="BD528" s="8">
        <v>0</v>
      </c>
      <c r="BE528" s="8">
        <v>0</v>
      </c>
      <c r="BF528" s="8">
        <v>0</v>
      </c>
      <c r="BG528" s="8">
        <v>0</v>
      </c>
      <c r="BH528" s="8">
        <v>0</v>
      </c>
      <c r="BI528" s="8">
        <v>0</v>
      </c>
      <c r="BJ528" s="8">
        <v>0</v>
      </c>
      <c r="BK528" s="8">
        <v>0</v>
      </c>
      <c r="BL528" s="8">
        <v>0</v>
      </c>
      <c r="BM528" s="8">
        <v>0</v>
      </c>
      <c r="BN528" s="8">
        <v>0</v>
      </c>
      <c r="BO528" s="8">
        <v>0</v>
      </c>
      <c r="BP528" s="8">
        <f t="shared" si="8"/>
        <v>0</v>
      </c>
    </row>
    <row r="529" spans="1:68" x14ac:dyDescent="0.55000000000000004">
      <c r="A529">
        <v>525</v>
      </c>
      <c r="B529" s="14">
        <v>524</v>
      </c>
      <c r="C529" s="16" t="s">
        <v>3</v>
      </c>
      <c r="D529" s="8">
        <v>0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0</v>
      </c>
      <c r="X529" s="8">
        <v>2</v>
      </c>
      <c r="Y529" s="8">
        <v>0</v>
      </c>
      <c r="Z529" s="8">
        <v>0</v>
      </c>
      <c r="AA529" s="8">
        <v>0</v>
      </c>
      <c r="AB529" s="8">
        <v>0</v>
      </c>
      <c r="AC529" s="8">
        <v>0</v>
      </c>
      <c r="AD529" s="8">
        <v>0</v>
      </c>
      <c r="AE529" s="8">
        <v>0</v>
      </c>
      <c r="AF529" s="8">
        <v>0</v>
      </c>
      <c r="AG529" s="8">
        <v>0</v>
      </c>
      <c r="AH529" s="8">
        <v>0</v>
      </c>
      <c r="AI529" s="8">
        <v>0</v>
      </c>
      <c r="AJ529" s="8">
        <v>0</v>
      </c>
      <c r="AK529" s="8">
        <v>0</v>
      </c>
      <c r="AL529" s="8">
        <v>1</v>
      </c>
      <c r="AM529" s="8">
        <v>0</v>
      </c>
      <c r="AN529" s="8">
        <v>0</v>
      </c>
      <c r="AO529" s="8">
        <v>0</v>
      </c>
      <c r="AP529" s="8">
        <v>0</v>
      </c>
      <c r="AQ529" s="8">
        <v>0</v>
      </c>
      <c r="AR529" s="8">
        <v>0</v>
      </c>
      <c r="AS529" s="8">
        <v>0</v>
      </c>
      <c r="AT529" s="8">
        <v>0</v>
      </c>
      <c r="AU529" s="8">
        <v>0</v>
      </c>
      <c r="AV529" s="8">
        <v>0</v>
      </c>
      <c r="AW529" s="8">
        <v>0</v>
      </c>
      <c r="AX529" s="8">
        <v>0</v>
      </c>
      <c r="AY529" s="8">
        <v>0</v>
      </c>
      <c r="AZ529" s="8">
        <v>0</v>
      </c>
      <c r="BA529" s="8">
        <v>0</v>
      </c>
      <c r="BB529" s="8">
        <v>0</v>
      </c>
      <c r="BC529" s="8">
        <v>0</v>
      </c>
      <c r="BD529" s="8">
        <v>0</v>
      </c>
      <c r="BE529" s="8">
        <v>0</v>
      </c>
      <c r="BF529" s="8">
        <v>0</v>
      </c>
      <c r="BG529" s="8">
        <v>0</v>
      </c>
      <c r="BH529" s="8">
        <v>1</v>
      </c>
      <c r="BI529" s="8">
        <v>0</v>
      </c>
      <c r="BJ529" s="8">
        <v>0</v>
      </c>
      <c r="BK529" s="8">
        <v>0</v>
      </c>
      <c r="BL529" s="8">
        <v>0</v>
      </c>
      <c r="BM529" s="8">
        <v>0</v>
      </c>
      <c r="BN529" s="8">
        <v>0</v>
      </c>
      <c r="BO529" s="8">
        <v>0</v>
      </c>
      <c r="BP529" s="8">
        <f t="shared" si="8"/>
        <v>4</v>
      </c>
    </row>
    <row r="530" spans="1:68" x14ac:dyDescent="0.55000000000000004">
      <c r="A530">
        <v>526</v>
      </c>
      <c r="B530" s="14">
        <v>525</v>
      </c>
      <c r="C530" s="16" t="s">
        <v>2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8">
        <v>0</v>
      </c>
      <c r="AE530" s="8">
        <v>0</v>
      </c>
      <c r="AF530" s="8">
        <v>0</v>
      </c>
      <c r="AG530" s="8">
        <v>0</v>
      </c>
      <c r="AH530" s="8">
        <v>0</v>
      </c>
      <c r="AI530" s="8">
        <v>0</v>
      </c>
      <c r="AJ530" s="8">
        <v>0</v>
      </c>
      <c r="AK530" s="8">
        <v>0</v>
      </c>
      <c r="AL530" s="8">
        <v>0</v>
      </c>
      <c r="AM530" s="8">
        <v>0</v>
      </c>
      <c r="AN530" s="8">
        <v>0</v>
      </c>
      <c r="AO530" s="8">
        <v>0</v>
      </c>
      <c r="AP530" s="8">
        <v>0</v>
      </c>
      <c r="AQ530" s="8">
        <v>0</v>
      </c>
      <c r="AR530" s="8">
        <v>0</v>
      </c>
      <c r="AS530" s="8">
        <v>0</v>
      </c>
      <c r="AT530" s="8">
        <v>0</v>
      </c>
      <c r="AU530" s="8">
        <v>0</v>
      </c>
      <c r="AV530" s="8">
        <v>0</v>
      </c>
      <c r="AW530" s="8">
        <v>0</v>
      </c>
      <c r="AX530" s="8">
        <v>0</v>
      </c>
      <c r="AY530" s="8">
        <v>0</v>
      </c>
      <c r="AZ530" s="8">
        <v>0</v>
      </c>
      <c r="BA530" s="8">
        <v>0</v>
      </c>
      <c r="BB530" s="8">
        <v>0</v>
      </c>
      <c r="BC530" s="8">
        <v>0</v>
      </c>
      <c r="BD530" s="8">
        <v>0</v>
      </c>
      <c r="BE530" s="8">
        <v>0</v>
      </c>
      <c r="BF530" s="8">
        <v>0</v>
      </c>
      <c r="BG530" s="8">
        <v>0</v>
      </c>
      <c r="BH530" s="8">
        <v>0</v>
      </c>
      <c r="BI530" s="8">
        <v>0</v>
      </c>
      <c r="BJ530" s="8">
        <v>0</v>
      </c>
      <c r="BK530" s="8">
        <v>0</v>
      </c>
      <c r="BL530" s="8">
        <v>0</v>
      </c>
      <c r="BM530" s="8">
        <v>0</v>
      </c>
      <c r="BN530" s="8">
        <v>0</v>
      </c>
      <c r="BO530" s="8">
        <v>0</v>
      </c>
      <c r="BP530" s="8">
        <f t="shared" si="8"/>
        <v>0</v>
      </c>
    </row>
    <row r="531" spans="1:68" x14ac:dyDescent="0.55000000000000004">
      <c r="A531">
        <v>527</v>
      </c>
      <c r="B531" s="14">
        <v>526</v>
      </c>
      <c r="C531" s="16" t="s">
        <v>2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8">
        <v>0</v>
      </c>
      <c r="AE531" s="8">
        <v>0</v>
      </c>
      <c r="AF531" s="8">
        <v>0</v>
      </c>
      <c r="AG531" s="8">
        <v>0</v>
      </c>
      <c r="AH531" s="8">
        <v>0</v>
      </c>
      <c r="AI531" s="8">
        <v>0</v>
      </c>
      <c r="AJ531" s="8">
        <v>0</v>
      </c>
      <c r="AK531" s="8">
        <v>0</v>
      </c>
      <c r="AL531" s="8">
        <v>0</v>
      </c>
      <c r="AM531" s="8">
        <v>0</v>
      </c>
      <c r="AN531" s="8">
        <v>0</v>
      </c>
      <c r="AO531" s="8">
        <v>0</v>
      </c>
      <c r="AP531" s="8">
        <v>0</v>
      </c>
      <c r="AQ531" s="8">
        <v>0</v>
      </c>
      <c r="AR531" s="8">
        <v>0</v>
      </c>
      <c r="AS531" s="8">
        <v>0</v>
      </c>
      <c r="AT531" s="8">
        <v>0</v>
      </c>
      <c r="AU531" s="8">
        <v>0</v>
      </c>
      <c r="AV531" s="8">
        <v>0</v>
      </c>
      <c r="AW531" s="8">
        <v>0</v>
      </c>
      <c r="AX531" s="8">
        <v>0</v>
      </c>
      <c r="AY531" s="8">
        <v>0</v>
      </c>
      <c r="AZ531" s="8">
        <v>0</v>
      </c>
      <c r="BA531" s="8">
        <v>0</v>
      </c>
      <c r="BB531" s="8">
        <v>0</v>
      </c>
      <c r="BC531" s="8">
        <v>0</v>
      </c>
      <c r="BD531" s="8">
        <v>0</v>
      </c>
      <c r="BE531" s="8">
        <v>0</v>
      </c>
      <c r="BF531" s="8">
        <v>0</v>
      </c>
      <c r="BG531" s="8">
        <v>0</v>
      </c>
      <c r="BH531" s="8">
        <v>0</v>
      </c>
      <c r="BI531" s="8">
        <v>0</v>
      </c>
      <c r="BJ531" s="8">
        <v>0</v>
      </c>
      <c r="BK531" s="8">
        <v>0</v>
      </c>
      <c r="BL531" s="8">
        <v>0</v>
      </c>
      <c r="BM531" s="8">
        <v>0</v>
      </c>
      <c r="BN531" s="8">
        <v>0</v>
      </c>
      <c r="BO531" s="8">
        <v>0</v>
      </c>
      <c r="BP531" s="8">
        <f t="shared" si="8"/>
        <v>0</v>
      </c>
    </row>
    <row r="532" spans="1:68" x14ac:dyDescent="0.55000000000000004">
      <c r="A532">
        <v>528</v>
      </c>
      <c r="B532" s="14">
        <v>527</v>
      </c>
      <c r="C532" s="16" t="s">
        <v>3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8">
        <v>0</v>
      </c>
      <c r="AE532" s="8">
        <v>0</v>
      </c>
      <c r="AF532" s="8">
        <v>0</v>
      </c>
      <c r="AG532" s="8">
        <v>0</v>
      </c>
      <c r="AH532" s="8">
        <v>0</v>
      </c>
      <c r="AI532" s="8">
        <v>0</v>
      </c>
      <c r="AJ532" s="8">
        <v>0</v>
      </c>
      <c r="AK532" s="8">
        <v>0</v>
      </c>
      <c r="AL532" s="8">
        <v>1</v>
      </c>
      <c r="AM532" s="8">
        <v>0</v>
      </c>
      <c r="AN532" s="8">
        <v>0</v>
      </c>
      <c r="AO532" s="8">
        <v>0</v>
      </c>
      <c r="AP532" s="8">
        <v>0</v>
      </c>
      <c r="AQ532" s="8">
        <v>0</v>
      </c>
      <c r="AR532" s="8">
        <v>0</v>
      </c>
      <c r="AS532" s="8">
        <v>0</v>
      </c>
      <c r="AT532" s="8">
        <v>0</v>
      </c>
      <c r="AU532" s="8">
        <v>0</v>
      </c>
      <c r="AV532" s="8">
        <v>0</v>
      </c>
      <c r="AW532" s="8">
        <v>0</v>
      </c>
      <c r="AX532" s="8">
        <v>0</v>
      </c>
      <c r="AY532" s="8">
        <v>0</v>
      </c>
      <c r="AZ532" s="8">
        <v>0</v>
      </c>
      <c r="BA532" s="8">
        <v>0</v>
      </c>
      <c r="BB532" s="8">
        <v>0</v>
      </c>
      <c r="BC532" s="8">
        <v>0</v>
      </c>
      <c r="BD532" s="8">
        <v>0</v>
      </c>
      <c r="BE532" s="8">
        <v>0</v>
      </c>
      <c r="BF532" s="8">
        <v>0</v>
      </c>
      <c r="BG532" s="8">
        <v>0</v>
      </c>
      <c r="BH532" s="8">
        <v>0</v>
      </c>
      <c r="BI532" s="8">
        <v>0</v>
      </c>
      <c r="BJ532" s="8">
        <v>0</v>
      </c>
      <c r="BK532" s="8">
        <v>0</v>
      </c>
      <c r="BL532" s="8">
        <v>0</v>
      </c>
      <c r="BM532" s="8">
        <v>0</v>
      </c>
      <c r="BN532" s="8">
        <v>0</v>
      </c>
      <c r="BO532" s="8">
        <v>0</v>
      </c>
      <c r="BP532" s="8">
        <f t="shared" si="8"/>
        <v>1</v>
      </c>
    </row>
    <row r="533" spans="1:68" x14ac:dyDescent="0.55000000000000004">
      <c r="A533">
        <v>529</v>
      </c>
      <c r="B533" s="14">
        <v>528</v>
      </c>
      <c r="C533" s="16" t="s">
        <v>2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8">
        <v>0</v>
      </c>
      <c r="AC533" s="8">
        <v>0</v>
      </c>
      <c r="AD533" s="8">
        <v>0</v>
      </c>
      <c r="AE533" s="8">
        <v>0</v>
      </c>
      <c r="AF533" s="8">
        <v>0</v>
      </c>
      <c r="AG533" s="8">
        <v>0</v>
      </c>
      <c r="AH533" s="8">
        <v>0</v>
      </c>
      <c r="AI533" s="8">
        <v>0</v>
      </c>
      <c r="AJ533" s="8">
        <v>0</v>
      </c>
      <c r="AK533" s="8">
        <v>0</v>
      </c>
      <c r="AL533" s="8">
        <v>0</v>
      </c>
      <c r="AM533" s="8">
        <v>0</v>
      </c>
      <c r="AN533" s="8">
        <v>0</v>
      </c>
      <c r="AO533" s="8">
        <v>0</v>
      </c>
      <c r="AP533" s="8">
        <v>0</v>
      </c>
      <c r="AQ533" s="8">
        <v>0</v>
      </c>
      <c r="AR533" s="8">
        <v>0</v>
      </c>
      <c r="AS533" s="8">
        <v>0</v>
      </c>
      <c r="AT533" s="8">
        <v>0</v>
      </c>
      <c r="AU533" s="8">
        <v>0</v>
      </c>
      <c r="AV533" s="8">
        <v>0</v>
      </c>
      <c r="AW533" s="8">
        <v>0</v>
      </c>
      <c r="AX533" s="8">
        <v>0</v>
      </c>
      <c r="AY533" s="8">
        <v>0</v>
      </c>
      <c r="AZ533" s="8">
        <v>0</v>
      </c>
      <c r="BA533" s="8">
        <v>0</v>
      </c>
      <c r="BB533" s="8">
        <v>0</v>
      </c>
      <c r="BC533" s="8">
        <v>0</v>
      </c>
      <c r="BD533" s="8">
        <v>0</v>
      </c>
      <c r="BE533" s="8">
        <v>0</v>
      </c>
      <c r="BF533" s="8">
        <v>0</v>
      </c>
      <c r="BG533" s="8">
        <v>0</v>
      </c>
      <c r="BH533" s="8">
        <v>0</v>
      </c>
      <c r="BI533" s="8">
        <v>0</v>
      </c>
      <c r="BJ533" s="8">
        <v>0</v>
      </c>
      <c r="BK533" s="8">
        <v>0</v>
      </c>
      <c r="BL533" s="8">
        <v>0</v>
      </c>
      <c r="BM533" s="8">
        <v>0</v>
      </c>
      <c r="BN533" s="8">
        <v>0</v>
      </c>
      <c r="BO533" s="8">
        <v>0</v>
      </c>
      <c r="BP533" s="8">
        <f t="shared" si="8"/>
        <v>0</v>
      </c>
    </row>
    <row r="534" spans="1:68" x14ac:dyDescent="0.55000000000000004">
      <c r="A534">
        <v>530</v>
      </c>
      <c r="B534" s="14">
        <v>529</v>
      </c>
      <c r="C534" s="16" t="s">
        <v>3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8">
        <v>0</v>
      </c>
      <c r="AE534" s="8">
        <v>0</v>
      </c>
      <c r="AF534" s="8">
        <v>0</v>
      </c>
      <c r="AG534" s="8">
        <v>0</v>
      </c>
      <c r="AH534" s="8">
        <v>0</v>
      </c>
      <c r="AI534" s="8">
        <v>0</v>
      </c>
      <c r="AJ534" s="8">
        <v>0</v>
      </c>
      <c r="AK534" s="8">
        <v>0</v>
      </c>
      <c r="AL534" s="8">
        <v>1</v>
      </c>
      <c r="AM534" s="8">
        <v>0</v>
      </c>
      <c r="AN534" s="8">
        <v>0</v>
      </c>
      <c r="AO534" s="8">
        <v>0</v>
      </c>
      <c r="AP534" s="8">
        <v>0</v>
      </c>
      <c r="AQ534" s="8">
        <v>0</v>
      </c>
      <c r="AR534" s="8">
        <v>0</v>
      </c>
      <c r="AS534" s="8">
        <v>0</v>
      </c>
      <c r="AT534" s="8">
        <v>0</v>
      </c>
      <c r="AU534" s="8">
        <v>0</v>
      </c>
      <c r="AV534" s="8">
        <v>0</v>
      </c>
      <c r="AW534" s="8">
        <v>0</v>
      </c>
      <c r="AX534" s="8">
        <v>0</v>
      </c>
      <c r="AY534" s="8">
        <v>0</v>
      </c>
      <c r="AZ534" s="8">
        <v>0</v>
      </c>
      <c r="BA534" s="8">
        <v>0</v>
      </c>
      <c r="BB534" s="8">
        <v>0</v>
      </c>
      <c r="BC534" s="8">
        <v>0</v>
      </c>
      <c r="BD534" s="8">
        <v>0</v>
      </c>
      <c r="BE534" s="8">
        <v>0</v>
      </c>
      <c r="BF534" s="8">
        <v>0</v>
      </c>
      <c r="BG534" s="8">
        <v>0</v>
      </c>
      <c r="BH534" s="8">
        <v>1</v>
      </c>
      <c r="BI534" s="8">
        <v>0</v>
      </c>
      <c r="BJ534" s="8">
        <v>0</v>
      </c>
      <c r="BK534" s="8">
        <v>0</v>
      </c>
      <c r="BL534" s="8">
        <v>0</v>
      </c>
      <c r="BM534" s="8">
        <v>0</v>
      </c>
      <c r="BN534" s="8">
        <v>0</v>
      </c>
      <c r="BO534" s="8">
        <v>0</v>
      </c>
      <c r="BP534" s="8">
        <f t="shared" si="8"/>
        <v>2</v>
      </c>
    </row>
    <row r="535" spans="1:68" x14ac:dyDescent="0.55000000000000004">
      <c r="A535">
        <v>531</v>
      </c>
      <c r="B535" s="14">
        <v>530</v>
      </c>
      <c r="C535" s="16" t="s">
        <v>2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  <c r="Y535" s="8">
        <v>0</v>
      </c>
      <c r="Z535" s="8">
        <v>0</v>
      </c>
      <c r="AA535" s="8">
        <v>0</v>
      </c>
      <c r="AB535" s="8">
        <v>0</v>
      </c>
      <c r="AC535" s="8">
        <v>0</v>
      </c>
      <c r="AD535" s="8">
        <v>0</v>
      </c>
      <c r="AE535" s="8">
        <v>0</v>
      </c>
      <c r="AF535" s="8">
        <v>0</v>
      </c>
      <c r="AG535" s="8">
        <v>0</v>
      </c>
      <c r="AH535" s="8">
        <v>0</v>
      </c>
      <c r="AI535" s="8">
        <v>0</v>
      </c>
      <c r="AJ535" s="8">
        <v>0</v>
      </c>
      <c r="AK535" s="8">
        <v>0</v>
      </c>
      <c r="AL535" s="8">
        <v>0</v>
      </c>
      <c r="AM535" s="8">
        <v>0</v>
      </c>
      <c r="AN535" s="8">
        <v>0</v>
      </c>
      <c r="AO535" s="8">
        <v>0</v>
      </c>
      <c r="AP535" s="8">
        <v>0</v>
      </c>
      <c r="AQ535" s="8">
        <v>0</v>
      </c>
      <c r="AR535" s="8">
        <v>0</v>
      </c>
      <c r="AS535" s="8">
        <v>0</v>
      </c>
      <c r="AT535" s="8">
        <v>0</v>
      </c>
      <c r="AU535" s="8">
        <v>0</v>
      </c>
      <c r="AV535" s="8">
        <v>0</v>
      </c>
      <c r="AW535" s="8">
        <v>0</v>
      </c>
      <c r="AX535" s="8">
        <v>0</v>
      </c>
      <c r="AY535" s="8">
        <v>0</v>
      </c>
      <c r="AZ535" s="8">
        <v>0</v>
      </c>
      <c r="BA535" s="8">
        <v>0</v>
      </c>
      <c r="BB535" s="8">
        <v>0</v>
      </c>
      <c r="BC535" s="8">
        <v>0</v>
      </c>
      <c r="BD535" s="8">
        <v>0</v>
      </c>
      <c r="BE535" s="8">
        <v>0</v>
      </c>
      <c r="BF535" s="8">
        <v>0</v>
      </c>
      <c r="BG535" s="8">
        <v>0</v>
      </c>
      <c r="BH535" s="8">
        <v>0</v>
      </c>
      <c r="BI535" s="8">
        <v>0</v>
      </c>
      <c r="BJ535" s="8">
        <v>0</v>
      </c>
      <c r="BK535" s="8">
        <v>0</v>
      </c>
      <c r="BL535" s="8">
        <v>0</v>
      </c>
      <c r="BM535" s="8">
        <v>0</v>
      </c>
      <c r="BN535" s="8">
        <v>0</v>
      </c>
      <c r="BO535" s="8">
        <v>0</v>
      </c>
      <c r="BP535" s="8">
        <f t="shared" si="8"/>
        <v>0</v>
      </c>
    </row>
    <row r="536" spans="1:68" x14ac:dyDescent="0.55000000000000004">
      <c r="A536">
        <v>532</v>
      </c>
      <c r="B536" s="14">
        <v>531</v>
      </c>
      <c r="C536" s="16" t="s">
        <v>2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8">
        <v>0</v>
      </c>
      <c r="AE536" s="8">
        <v>0</v>
      </c>
      <c r="AF536" s="8">
        <v>0</v>
      </c>
      <c r="AG536" s="8">
        <v>0</v>
      </c>
      <c r="AH536" s="8">
        <v>0</v>
      </c>
      <c r="AI536" s="8">
        <v>0</v>
      </c>
      <c r="AJ536" s="8">
        <v>0</v>
      </c>
      <c r="AK536" s="8">
        <v>0</v>
      </c>
      <c r="AL536" s="8">
        <v>0</v>
      </c>
      <c r="AM536" s="8">
        <v>0</v>
      </c>
      <c r="AN536" s="8">
        <v>0</v>
      </c>
      <c r="AO536" s="8">
        <v>0</v>
      </c>
      <c r="AP536" s="8">
        <v>0</v>
      </c>
      <c r="AQ536" s="8">
        <v>0</v>
      </c>
      <c r="AR536" s="8">
        <v>0</v>
      </c>
      <c r="AS536" s="8">
        <v>0</v>
      </c>
      <c r="AT536" s="8">
        <v>0</v>
      </c>
      <c r="AU536" s="8">
        <v>0</v>
      </c>
      <c r="AV536" s="8">
        <v>0</v>
      </c>
      <c r="AW536" s="8">
        <v>0</v>
      </c>
      <c r="AX536" s="8">
        <v>0</v>
      </c>
      <c r="AY536" s="8">
        <v>0</v>
      </c>
      <c r="AZ536" s="8">
        <v>0</v>
      </c>
      <c r="BA536" s="8">
        <v>0</v>
      </c>
      <c r="BB536" s="8">
        <v>0</v>
      </c>
      <c r="BC536" s="8">
        <v>0</v>
      </c>
      <c r="BD536" s="8">
        <v>0</v>
      </c>
      <c r="BE536" s="8">
        <v>0</v>
      </c>
      <c r="BF536" s="8">
        <v>0</v>
      </c>
      <c r="BG536" s="8">
        <v>0</v>
      </c>
      <c r="BH536" s="8">
        <v>0</v>
      </c>
      <c r="BI536" s="8">
        <v>0</v>
      </c>
      <c r="BJ536" s="8">
        <v>0</v>
      </c>
      <c r="BK536" s="8">
        <v>0</v>
      </c>
      <c r="BL536" s="8">
        <v>0</v>
      </c>
      <c r="BM536" s="8">
        <v>0</v>
      </c>
      <c r="BN536" s="8">
        <v>0</v>
      </c>
      <c r="BO536" s="8">
        <v>0</v>
      </c>
      <c r="BP536" s="8">
        <f t="shared" si="8"/>
        <v>0</v>
      </c>
    </row>
    <row r="537" spans="1:68" x14ac:dyDescent="0.55000000000000004">
      <c r="A537">
        <v>533</v>
      </c>
      <c r="B537" s="14">
        <v>532</v>
      </c>
      <c r="C537" s="16" t="s">
        <v>2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0</v>
      </c>
      <c r="X537" s="8">
        <v>0</v>
      </c>
      <c r="Y537" s="8">
        <v>0</v>
      </c>
      <c r="Z537" s="8">
        <v>0</v>
      </c>
      <c r="AA537" s="8">
        <v>0</v>
      </c>
      <c r="AB537" s="8">
        <v>0</v>
      </c>
      <c r="AC537" s="8">
        <v>0</v>
      </c>
      <c r="AD537" s="8">
        <v>0</v>
      </c>
      <c r="AE537" s="8">
        <v>0</v>
      </c>
      <c r="AF537" s="8">
        <v>0</v>
      </c>
      <c r="AG537" s="8">
        <v>0</v>
      </c>
      <c r="AH537" s="8">
        <v>0</v>
      </c>
      <c r="AI537" s="8">
        <v>0</v>
      </c>
      <c r="AJ537" s="8">
        <v>0</v>
      </c>
      <c r="AK537" s="8">
        <v>0</v>
      </c>
      <c r="AL537" s="8">
        <v>0</v>
      </c>
      <c r="AM537" s="8">
        <v>0</v>
      </c>
      <c r="AN537" s="8">
        <v>0</v>
      </c>
      <c r="AO537" s="8">
        <v>0</v>
      </c>
      <c r="AP537" s="8">
        <v>0</v>
      </c>
      <c r="AQ537" s="8">
        <v>0</v>
      </c>
      <c r="AR537" s="8">
        <v>0</v>
      </c>
      <c r="AS537" s="8">
        <v>0</v>
      </c>
      <c r="AT537" s="8">
        <v>0</v>
      </c>
      <c r="AU537" s="8">
        <v>0</v>
      </c>
      <c r="AV537" s="8">
        <v>0</v>
      </c>
      <c r="AW537" s="8">
        <v>0</v>
      </c>
      <c r="AX537" s="8">
        <v>0</v>
      </c>
      <c r="AY537" s="8">
        <v>0</v>
      </c>
      <c r="AZ537" s="8">
        <v>0</v>
      </c>
      <c r="BA537" s="8">
        <v>0</v>
      </c>
      <c r="BB537" s="8">
        <v>0</v>
      </c>
      <c r="BC537" s="8">
        <v>0</v>
      </c>
      <c r="BD537" s="8">
        <v>0</v>
      </c>
      <c r="BE537" s="8">
        <v>0</v>
      </c>
      <c r="BF537" s="8">
        <v>0</v>
      </c>
      <c r="BG537" s="8">
        <v>0</v>
      </c>
      <c r="BH537" s="8">
        <v>0</v>
      </c>
      <c r="BI537" s="8">
        <v>0</v>
      </c>
      <c r="BJ537" s="8">
        <v>0</v>
      </c>
      <c r="BK537" s="8">
        <v>0</v>
      </c>
      <c r="BL537" s="8">
        <v>0</v>
      </c>
      <c r="BM537" s="8">
        <v>0</v>
      </c>
      <c r="BN537" s="8">
        <v>0</v>
      </c>
      <c r="BO537" s="8">
        <v>0</v>
      </c>
      <c r="BP537" s="8">
        <f t="shared" si="8"/>
        <v>0</v>
      </c>
    </row>
    <row r="538" spans="1:68" x14ac:dyDescent="0.55000000000000004">
      <c r="A538">
        <v>534</v>
      </c>
      <c r="B538" s="14">
        <v>533</v>
      </c>
      <c r="C538" s="16" t="s">
        <v>3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8">
        <v>0</v>
      </c>
      <c r="AE538" s="8">
        <v>0</v>
      </c>
      <c r="AF538" s="8">
        <v>0</v>
      </c>
      <c r="AG538" s="8">
        <v>0</v>
      </c>
      <c r="AH538" s="8">
        <v>0</v>
      </c>
      <c r="AI538" s="8">
        <v>0</v>
      </c>
      <c r="AJ538" s="8">
        <v>0</v>
      </c>
      <c r="AK538" s="8">
        <v>0</v>
      </c>
      <c r="AL538" s="8">
        <v>1</v>
      </c>
      <c r="AM538" s="8">
        <v>0</v>
      </c>
      <c r="AN538" s="8">
        <v>0</v>
      </c>
      <c r="AO538" s="8">
        <v>0</v>
      </c>
      <c r="AP538" s="8">
        <v>0</v>
      </c>
      <c r="AQ538" s="8">
        <v>0</v>
      </c>
      <c r="AR538" s="8">
        <v>0</v>
      </c>
      <c r="AS538" s="8">
        <v>0</v>
      </c>
      <c r="AT538" s="8">
        <v>0</v>
      </c>
      <c r="AU538" s="8">
        <v>0</v>
      </c>
      <c r="AV538" s="8">
        <v>0</v>
      </c>
      <c r="AW538" s="8">
        <v>0</v>
      </c>
      <c r="AX538" s="8">
        <v>0</v>
      </c>
      <c r="AY538" s="8">
        <v>0</v>
      </c>
      <c r="AZ538" s="8">
        <v>0</v>
      </c>
      <c r="BA538" s="8">
        <v>0</v>
      </c>
      <c r="BB538" s="8">
        <v>0</v>
      </c>
      <c r="BC538" s="8">
        <v>0</v>
      </c>
      <c r="BD538" s="8">
        <v>0</v>
      </c>
      <c r="BE538" s="8">
        <v>0</v>
      </c>
      <c r="BF538" s="8">
        <v>0</v>
      </c>
      <c r="BG538" s="8">
        <v>0</v>
      </c>
      <c r="BH538" s="8">
        <v>1</v>
      </c>
      <c r="BI538" s="8">
        <v>0</v>
      </c>
      <c r="BJ538" s="8">
        <v>0</v>
      </c>
      <c r="BK538" s="8">
        <v>0</v>
      </c>
      <c r="BL538" s="8">
        <v>0</v>
      </c>
      <c r="BM538" s="8">
        <v>0</v>
      </c>
      <c r="BN538" s="8">
        <v>0</v>
      </c>
      <c r="BO538" s="8">
        <v>0</v>
      </c>
      <c r="BP538" s="8">
        <f t="shared" si="8"/>
        <v>2</v>
      </c>
    </row>
    <row r="539" spans="1:68" x14ac:dyDescent="0.55000000000000004">
      <c r="A539">
        <v>535</v>
      </c>
      <c r="B539" s="14">
        <v>534</v>
      </c>
      <c r="C539" s="16" t="s">
        <v>2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8">
        <v>0</v>
      </c>
      <c r="AE539" s="8">
        <v>0</v>
      </c>
      <c r="AF539" s="8">
        <v>0</v>
      </c>
      <c r="AG539" s="8">
        <v>0</v>
      </c>
      <c r="AH539" s="8">
        <v>0</v>
      </c>
      <c r="AI539" s="8">
        <v>0</v>
      </c>
      <c r="AJ539" s="8">
        <v>0</v>
      </c>
      <c r="AK539" s="8">
        <v>0</v>
      </c>
      <c r="AL539" s="8">
        <v>0</v>
      </c>
      <c r="AM539" s="8">
        <v>0</v>
      </c>
      <c r="AN539" s="8">
        <v>0</v>
      </c>
      <c r="AO539" s="8">
        <v>0</v>
      </c>
      <c r="AP539" s="8">
        <v>0</v>
      </c>
      <c r="AQ539" s="8">
        <v>0</v>
      </c>
      <c r="AR539" s="8">
        <v>0</v>
      </c>
      <c r="AS539" s="8">
        <v>0</v>
      </c>
      <c r="AT539" s="8">
        <v>0</v>
      </c>
      <c r="AU539" s="8">
        <v>0</v>
      </c>
      <c r="AV539" s="8">
        <v>0</v>
      </c>
      <c r="AW539" s="8">
        <v>0</v>
      </c>
      <c r="AX539" s="8">
        <v>0</v>
      </c>
      <c r="AY539" s="8">
        <v>0</v>
      </c>
      <c r="AZ539" s="8">
        <v>0</v>
      </c>
      <c r="BA539" s="8">
        <v>0</v>
      </c>
      <c r="BB539" s="8">
        <v>0</v>
      </c>
      <c r="BC539" s="8">
        <v>0</v>
      </c>
      <c r="BD539" s="8">
        <v>0</v>
      </c>
      <c r="BE539" s="8">
        <v>0</v>
      </c>
      <c r="BF539" s="8">
        <v>0</v>
      </c>
      <c r="BG539" s="8">
        <v>0</v>
      </c>
      <c r="BH539" s="8">
        <v>0</v>
      </c>
      <c r="BI539" s="8">
        <v>0</v>
      </c>
      <c r="BJ539" s="8">
        <v>0</v>
      </c>
      <c r="BK539" s="8">
        <v>0</v>
      </c>
      <c r="BL539" s="8">
        <v>0</v>
      </c>
      <c r="BM539" s="8">
        <v>0</v>
      </c>
      <c r="BN539" s="8">
        <v>0</v>
      </c>
      <c r="BO539" s="8">
        <v>0</v>
      </c>
      <c r="BP539" s="8">
        <f t="shared" si="8"/>
        <v>0</v>
      </c>
    </row>
    <row r="540" spans="1:68" x14ac:dyDescent="0.55000000000000004">
      <c r="A540">
        <v>536</v>
      </c>
      <c r="B540" s="14">
        <v>535</v>
      </c>
      <c r="C540" s="16" t="s">
        <v>2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8">
        <v>0</v>
      </c>
      <c r="AE540" s="8">
        <v>0</v>
      </c>
      <c r="AF540" s="8">
        <v>0</v>
      </c>
      <c r="AG540" s="8">
        <v>0</v>
      </c>
      <c r="AH540" s="8">
        <v>0</v>
      </c>
      <c r="AI540" s="8">
        <v>0</v>
      </c>
      <c r="AJ540" s="8">
        <v>0</v>
      </c>
      <c r="AK540" s="8">
        <v>0</v>
      </c>
      <c r="AL540" s="8">
        <v>0</v>
      </c>
      <c r="AM540" s="8">
        <v>0</v>
      </c>
      <c r="AN540" s="8">
        <v>0</v>
      </c>
      <c r="AO540" s="8">
        <v>0</v>
      </c>
      <c r="AP540" s="8">
        <v>0</v>
      </c>
      <c r="AQ540" s="8">
        <v>0</v>
      </c>
      <c r="AR540" s="8">
        <v>0</v>
      </c>
      <c r="AS540" s="8">
        <v>0</v>
      </c>
      <c r="AT540" s="8">
        <v>0</v>
      </c>
      <c r="AU540" s="8">
        <v>0</v>
      </c>
      <c r="AV540" s="8">
        <v>0</v>
      </c>
      <c r="AW540" s="8">
        <v>0</v>
      </c>
      <c r="AX540" s="8">
        <v>0</v>
      </c>
      <c r="AY540" s="8">
        <v>0</v>
      </c>
      <c r="AZ540" s="8">
        <v>0</v>
      </c>
      <c r="BA540" s="8">
        <v>0</v>
      </c>
      <c r="BB540" s="8">
        <v>0</v>
      </c>
      <c r="BC540" s="8">
        <v>0</v>
      </c>
      <c r="BD540" s="8">
        <v>0</v>
      </c>
      <c r="BE540" s="8">
        <v>0</v>
      </c>
      <c r="BF540" s="8">
        <v>0</v>
      </c>
      <c r="BG540" s="8">
        <v>0</v>
      </c>
      <c r="BH540" s="8">
        <v>0</v>
      </c>
      <c r="BI540" s="8">
        <v>0</v>
      </c>
      <c r="BJ540" s="8">
        <v>0</v>
      </c>
      <c r="BK540" s="8">
        <v>0</v>
      </c>
      <c r="BL540" s="8">
        <v>0</v>
      </c>
      <c r="BM540" s="8">
        <v>0</v>
      </c>
      <c r="BN540" s="8">
        <v>0</v>
      </c>
      <c r="BO540" s="8">
        <v>0</v>
      </c>
      <c r="BP540" s="8">
        <f t="shared" si="8"/>
        <v>0</v>
      </c>
    </row>
    <row r="541" spans="1:68" x14ac:dyDescent="0.55000000000000004">
      <c r="A541">
        <v>537</v>
      </c>
      <c r="B541" s="14">
        <v>536</v>
      </c>
      <c r="C541" s="16" t="s">
        <v>3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8">
        <v>0</v>
      </c>
      <c r="AE541" s="8">
        <v>0</v>
      </c>
      <c r="AF541" s="8">
        <v>0</v>
      </c>
      <c r="AG541" s="8">
        <v>0</v>
      </c>
      <c r="AH541" s="8">
        <v>0</v>
      </c>
      <c r="AI541" s="8">
        <v>0</v>
      </c>
      <c r="AJ541" s="8">
        <v>0</v>
      </c>
      <c r="AK541" s="8">
        <v>0</v>
      </c>
      <c r="AL541" s="8">
        <v>1</v>
      </c>
      <c r="AM541" s="8">
        <v>0</v>
      </c>
      <c r="AN541" s="8">
        <v>0</v>
      </c>
      <c r="AO541" s="8">
        <v>0</v>
      </c>
      <c r="AP541" s="8">
        <v>0</v>
      </c>
      <c r="AQ541" s="8">
        <v>0</v>
      </c>
      <c r="AR541" s="8">
        <v>0</v>
      </c>
      <c r="AS541" s="8">
        <v>0</v>
      </c>
      <c r="AT541" s="8">
        <v>0</v>
      </c>
      <c r="AU541" s="8">
        <v>0</v>
      </c>
      <c r="AV541" s="8">
        <v>0</v>
      </c>
      <c r="AW541" s="8">
        <v>0</v>
      </c>
      <c r="AX541" s="8">
        <v>0</v>
      </c>
      <c r="AY541" s="8">
        <v>0</v>
      </c>
      <c r="AZ541" s="8">
        <v>0</v>
      </c>
      <c r="BA541" s="8">
        <v>0</v>
      </c>
      <c r="BB541" s="8">
        <v>0</v>
      </c>
      <c r="BC541" s="8">
        <v>0</v>
      </c>
      <c r="BD541" s="8">
        <v>0</v>
      </c>
      <c r="BE541" s="8">
        <v>0</v>
      </c>
      <c r="BF541" s="8">
        <v>0</v>
      </c>
      <c r="BG541" s="8">
        <v>0</v>
      </c>
      <c r="BH541" s="8">
        <v>1</v>
      </c>
      <c r="BI541" s="8">
        <v>0</v>
      </c>
      <c r="BJ541" s="8">
        <v>0</v>
      </c>
      <c r="BK541" s="8">
        <v>0</v>
      </c>
      <c r="BL541" s="8">
        <v>0</v>
      </c>
      <c r="BM541" s="8">
        <v>0</v>
      </c>
      <c r="BN541" s="8">
        <v>0</v>
      </c>
      <c r="BO541" s="8">
        <v>0</v>
      </c>
      <c r="BP541" s="8">
        <f t="shared" si="8"/>
        <v>2</v>
      </c>
    </row>
    <row r="542" spans="1:68" x14ac:dyDescent="0.55000000000000004">
      <c r="A542">
        <v>538</v>
      </c>
      <c r="B542" s="14">
        <v>537</v>
      </c>
      <c r="C542" s="16" t="s">
        <v>2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8">
        <v>0</v>
      </c>
      <c r="AE542" s="8">
        <v>0</v>
      </c>
      <c r="AF542" s="8">
        <v>0</v>
      </c>
      <c r="AG542" s="8">
        <v>0</v>
      </c>
      <c r="AH542" s="8">
        <v>0</v>
      </c>
      <c r="AI542" s="8">
        <v>0</v>
      </c>
      <c r="AJ542" s="8">
        <v>0</v>
      </c>
      <c r="AK542" s="8">
        <v>0</v>
      </c>
      <c r="AL542" s="8">
        <v>0</v>
      </c>
      <c r="AM542" s="8">
        <v>0</v>
      </c>
      <c r="AN542" s="8">
        <v>0</v>
      </c>
      <c r="AO542" s="8">
        <v>0</v>
      </c>
      <c r="AP542" s="8">
        <v>0</v>
      </c>
      <c r="AQ542" s="8">
        <v>0</v>
      </c>
      <c r="AR542" s="8">
        <v>0</v>
      </c>
      <c r="AS542" s="8">
        <v>0</v>
      </c>
      <c r="AT542" s="8">
        <v>0</v>
      </c>
      <c r="AU542" s="8">
        <v>0</v>
      </c>
      <c r="AV542" s="8">
        <v>0</v>
      </c>
      <c r="AW542" s="8">
        <v>0</v>
      </c>
      <c r="AX542" s="8">
        <v>0</v>
      </c>
      <c r="AY542" s="8">
        <v>0</v>
      </c>
      <c r="AZ542" s="8">
        <v>0</v>
      </c>
      <c r="BA542" s="8">
        <v>0</v>
      </c>
      <c r="BB542" s="8">
        <v>0</v>
      </c>
      <c r="BC542" s="8">
        <v>0</v>
      </c>
      <c r="BD542" s="8">
        <v>0</v>
      </c>
      <c r="BE542" s="8">
        <v>0</v>
      </c>
      <c r="BF542" s="8">
        <v>0</v>
      </c>
      <c r="BG542" s="8">
        <v>0</v>
      </c>
      <c r="BH542" s="8">
        <v>0</v>
      </c>
      <c r="BI542" s="8">
        <v>0</v>
      </c>
      <c r="BJ542" s="8">
        <v>0</v>
      </c>
      <c r="BK542" s="8">
        <v>0</v>
      </c>
      <c r="BL542" s="8">
        <v>0</v>
      </c>
      <c r="BM542" s="8">
        <v>0</v>
      </c>
      <c r="BN542" s="8">
        <v>0</v>
      </c>
      <c r="BO542" s="8">
        <v>0</v>
      </c>
      <c r="BP542" s="8">
        <f t="shared" si="8"/>
        <v>0</v>
      </c>
    </row>
    <row r="543" spans="1:68" x14ac:dyDescent="0.55000000000000004">
      <c r="A543">
        <v>539</v>
      </c>
      <c r="B543" s="14">
        <v>538</v>
      </c>
      <c r="C543" s="16" t="s">
        <v>3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0</v>
      </c>
      <c r="Y543" s="8">
        <v>0</v>
      </c>
      <c r="Z543" s="8">
        <v>0</v>
      </c>
      <c r="AA543" s="8">
        <v>0</v>
      </c>
      <c r="AB543" s="8">
        <v>0</v>
      </c>
      <c r="AC543" s="8">
        <v>0</v>
      </c>
      <c r="AD543" s="8">
        <v>0</v>
      </c>
      <c r="AE543" s="8">
        <v>0</v>
      </c>
      <c r="AF543" s="8">
        <v>0</v>
      </c>
      <c r="AG543" s="8">
        <v>0</v>
      </c>
      <c r="AH543" s="8">
        <v>0</v>
      </c>
      <c r="AI543" s="8">
        <v>0</v>
      </c>
      <c r="AJ543" s="8">
        <v>0</v>
      </c>
      <c r="AK543" s="8">
        <v>0</v>
      </c>
      <c r="AL543" s="8">
        <v>1</v>
      </c>
      <c r="AM543" s="8">
        <v>0</v>
      </c>
      <c r="AN543" s="8">
        <v>0</v>
      </c>
      <c r="AO543" s="8">
        <v>0</v>
      </c>
      <c r="AP543" s="8">
        <v>0</v>
      </c>
      <c r="AQ543" s="8">
        <v>0</v>
      </c>
      <c r="AR543" s="8">
        <v>0</v>
      </c>
      <c r="AS543" s="8">
        <v>0</v>
      </c>
      <c r="AT543" s="8">
        <v>0</v>
      </c>
      <c r="AU543" s="8">
        <v>0</v>
      </c>
      <c r="AV543" s="8">
        <v>0</v>
      </c>
      <c r="AW543" s="8">
        <v>0</v>
      </c>
      <c r="AX543" s="8">
        <v>0</v>
      </c>
      <c r="AY543" s="8">
        <v>0</v>
      </c>
      <c r="AZ543" s="8">
        <v>0</v>
      </c>
      <c r="BA543" s="8">
        <v>0</v>
      </c>
      <c r="BB543" s="8">
        <v>0</v>
      </c>
      <c r="BC543" s="8">
        <v>0</v>
      </c>
      <c r="BD543" s="8">
        <v>0</v>
      </c>
      <c r="BE543" s="8">
        <v>0</v>
      </c>
      <c r="BF543" s="8">
        <v>0</v>
      </c>
      <c r="BG543" s="8">
        <v>0</v>
      </c>
      <c r="BH543" s="8">
        <v>1</v>
      </c>
      <c r="BI543" s="8">
        <v>0</v>
      </c>
      <c r="BJ543" s="8">
        <v>0</v>
      </c>
      <c r="BK543" s="8">
        <v>0</v>
      </c>
      <c r="BL543" s="8">
        <v>0</v>
      </c>
      <c r="BM543" s="8">
        <v>0</v>
      </c>
      <c r="BN543" s="8">
        <v>0</v>
      </c>
      <c r="BO543" s="8">
        <v>0</v>
      </c>
      <c r="BP543" s="8">
        <f t="shared" si="8"/>
        <v>2</v>
      </c>
    </row>
    <row r="544" spans="1:68" x14ac:dyDescent="0.55000000000000004">
      <c r="A544">
        <v>540</v>
      </c>
      <c r="B544" s="14">
        <v>539</v>
      </c>
      <c r="C544" s="16" t="s">
        <v>2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8">
        <v>0</v>
      </c>
      <c r="AE544" s="8">
        <v>0</v>
      </c>
      <c r="AF544" s="8">
        <v>0</v>
      </c>
      <c r="AG544" s="8">
        <v>0</v>
      </c>
      <c r="AH544" s="8">
        <v>0</v>
      </c>
      <c r="AI544" s="8">
        <v>0</v>
      </c>
      <c r="AJ544" s="8">
        <v>0</v>
      </c>
      <c r="AK544" s="8">
        <v>0</v>
      </c>
      <c r="AL544" s="8">
        <v>0</v>
      </c>
      <c r="AM544" s="8">
        <v>0</v>
      </c>
      <c r="AN544" s="8">
        <v>0</v>
      </c>
      <c r="AO544" s="8">
        <v>0</v>
      </c>
      <c r="AP544" s="8">
        <v>0</v>
      </c>
      <c r="AQ544" s="8">
        <v>0</v>
      </c>
      <c r="AR544" s="8">
        <v>0</v>
      </c>
      <c r="AS544" s="8">
        <v>0</v>
      </c>
      <c r="AT544" s="8">
        <v>0</v>
      </c>
      <c r="AU544" s="8">
        <v>0</v>
      </c>
      <c r="AV544" s="8">
        <v>0</v>
      </c>
      <c r="AW544" s="8">
        <v>0</v>
      </c>
      <c r="AX544" s="8">
        <v>0</v>
      </c>
      <c r="AY544" s="8">
        <v>0</v>
      </c>
      <c r="AZ544" s="8">
        <v>0</v>
      </c>
      <c r="BA544" s="8">
        <v>0</v>
      </c>
      <c r="BB544" s="8">
        <v>0</v>
      </c>
      <c r="BC544" s="8">
        <v>0</v>
      </c>
      <c r="BD544" s="8">
        <v>0</v>
      </c>
      <c r="BE544" s="8">
        <v>0</v>
      </c>
      <c r="BF544" s="8">
        <v>0</v>
      </c>
      <c r="BG544" s="8">
        <v>0</v>
      </c>
      <c r="BH544" s="8">
        <v>0</v>
      </c>
      <c r="BI544" s="8">
        <v>0</v>
      </c>
      <c r="BJ544" s="8">
        <v>0</v>
      </c>
      <c r="BK544" s="8">
        <v>0</v>
      </c>
      <c r="BL544" s="8">
        <v>0</v>
      </c>
      <c r="BM544" s="8">
        <v>0</v>
      </c>
      <c r="BN544" s="8">
        <v>0</v>
      </c>
      <c r="BO544" s="8">
        <v>0</v>
      </c>
      <c r="BP544" s="8">
        <f t="shared" si="8"/>
        <v>0</v>
      </c>
    </row>
    <row r="545" spans="1:68" x14ac:dyDescent="0.55000000000000004">
      <c r="A545">
        <v>541</v>
      </c>
      <c r="B545" s="14">
        <v>540</v>
      </c>
      <c r="C545" s="16" t="s">
        <v>3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0</v>
      </c>
      <c r="X545" s="8">
        <v>0</v>
      </c>
      <c r="Y545" s="8">
        <v>0</v>
      </c>
      <c r="Z545" s="8">
        <v>0</v>
      </c>
      <c r="AA545" s="8">
        <v>0</v>
      </c>
      <c r="AB545" s="8">
        <v>0</v>
      </c>
      <c r="AC545" s="8">
        <v>0</v>
      </c>
      <c r="AD545" s="8">
        <v>0</v>
      </c>
      <c r="AE545" s="8">
        <v>0</v>
      </c>
      <c r="AF545" s="8">
        <v>0</v>
      </c>
      <c r="AG545" s="8">
        <v>0</v>
      </c>
      <c r="AH545" s="8">
        <v>0</v>
      </c>
      <c r="AI545" s="8">
        <v>0</v>
      </c>
      <c r="AJ545" s="8">
        <v>0</v>
      </c>
      <c r="AK545" s="8">
        <v>0</v>
      </c>
      <c r="AL545" s="8">
        <v>1</v>
      </c>
      <c r="AM545" s="8">
        <v>0</v>
      </c>
      <c r="AN545" s="8">
        <v>0</v>
      </c>
      <c r="AO545" s="8">
        <v>0</v>
      </c>
      <c r="AP545" s="8">
        <v>0</v>
      </c>
      <c r="AQ545" s="8">
        <v>0</v>
      </c>
      <c r="AR545" s="8">
        <v>0</v>
      </c>
      <c r="AS545" s="8">
        <v>0</v>
      </c>
      <c r="AT545" s="8">
        <v>0</v>
      </c>
      <c r="AU545" s="8">
        <v>0</v>
      </c>
      <c r="AV545" s="8">
        <v>0</v>
      </c>
      <c r="AW545" s="8">
        <v>0</v>
      </c>
      <c r="AX545" s="8">
        <v>0</v>
      </c>
      <c r="AY545" s="8">
        <v>0</v>
      </c>
      <c r="AZ545" s="8">
        <v>0</v>
      </c>
      <c r="BA545" s="8">
        <v>0</v>
      </c>
      <c r="BB545" s="8">
        <v>0</v>
      </c>
      <c r="BC545" s="8">
        <v>0</v>
      </c>
      <c r="BD545" s="8">
        <v>0</v>
      </c>
      <c r="BE545" s="8">
        <v>0</v>
      </c>
      <c r="BF545" s="8">
        <v>0</v>
      </c>
      <c r="BG545" s="8">
        <v>0</v>
      </c>
      <c r="BH545" s="8">
        <v>1</v>
      </c>
      <c r="BI545" s="8">
        <v>0</v>
      </c>
      <c r="BJ545" s="8">
        <v>0</v>
      </c>
      <c r="BK545" s="8">
        <v>0</v>
      </c>
      <c r="BL545" s="8">
        <v>0</v>
      </c>
      <c r="BM545" s="8">
        <v>0</v>
      </c>
      <c r="BN545" s="8">
        <v>0</v>
      </c>
      <c r="BO545" s="8">
        <v>0</v>
      </c>
      <c r="BP545" s="8">
        <f t="shared" si="8"/>
        <v>2</v>
      </c>
    </row>
    <row r="546" spans="1:68" x14ac:dyDescent="0.55000000000000004">
      <c r="A546">
        <v>542</v>
      </c>
      <c r="B546" s="14">
        <v>541</v>
      </c>
      <c r="C546" s="16" t="s">
        <v>2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0</v>
      </c>
      <c r="X546" s="8">
        <v>0</v>
      </c>
      <c r="Y546" s="8">
        <v>0</v>
      </c>
      <c r="Z546" s="8">
        <v>0</v>
      </c>
      <c r="AA546" s="8">
        <v>0</v>
      </c>
      <c r="AB546" s="8">
        <v>0</v>
      </c>
      <c r="AC546" s="8">
        <v>0</v>
      </c>
      <c r="AD546" s="8">
        <v>0</v>
      </c>
      <c r="AE546" s="8">
        <v>0</v>
      </c>
      <c r="AF546" s="8">
        <v>0</v>
      </c>
      <c r="AG546" s="8">
        <v>0</v>
      </c>
      <c r="AH546" s="8">
        <v>0</v>
      </c>
      <c r="AI546" s="8">
        <v>0</v>
      </c>
      <c r="AJ546" s="8">
        <v>0</v>
      </c>
      <c r="AK546" s="8">
        <v>0</v>
      </c>
      <c r="AL546" s="8">
        <v>0</v>
      </c>
      <c r="AM546" s="8">
        <v>0</v>
      </c>
      <c r="AN546" s="8">
        <v>0</v>
      </c>
      <c r="AO546" s="8">
        <v>0</v>
      </c>
      <c r="AP546" s="8">
        <v>0</v>
      </c>
      <c r="AQ546" s="8">
        <v>0</v>
      </c>
      <c r="AR546" s="8">
        <v>0</v>
      </c>
      <c r="AS546" s="8">
        <v>0</v>
      </c>
      <c r="AT546" s="8">
        <v>0</v>
      </c>
      <c r="AU546" s="8">
        <v>0</v>
      </c>
      <c r="AV546" s="8">
        <v>0</v>
      </c>
      <c r="AW546" s="8">
        <v>0</v>
      </c>
      <c r="AX546" s="8">
        <v>0</v>
      </c>
      <c r="AY546" s="8">
        <v>0</v>
      </c>
      <c r="AZ546" s="8">
        <v>0</v>
      </c>
      <c r="BA546" s="8">
        <v>0</v>
      </c>
      <c r="BB546" s="8">
        <v>0</v>
      </c>
      <c r="BC546" s="8">
        <v>0</v>
      </c>
      <c r="BD546" s="8">
        <v>0</v>
      </c>
      <c r="BE546" s="8">
        <v>0</v>
      </c>
      <c r="BF546" s="8">
        <v>0</v>
      </c>
      <c r="BG546" s="8">
        <v>0</v>
      </c>
      <c r="BH546" s="8">
        <v>0</v>
      </c>
      <c r="BI546" s="8">
        <v>0</v>
      </c>
      <c r="BJ546" s="8">
        <v>0</v>
      </c>
      <c r="BK546" s="8">
        <v>0</v>
      </c>
      <c r="BL546" s="8">
        <v>0</v>
      </c>
      <c r="BM546" s="8">
        <v>0</v>
      </c>
      <c r="BN546" s="8">
        <v>0</v>
      </c>
      <c r="BO546" s="8">
        <v>0</v>
      </c>
      <c r="BP546" s="8">
        <f t="shared" si="8"/>
        <v>0</v>
      </c>
    </row>
    <row r="547" spans="1:68" x14ac:dyDescent="0.55000000000000004">
      <c r="A547">
        <v>543</v>
      </c>
      <c r="B547" s="14">
        <v>542</v>
      </c>
      <c r="C547" s="16" t="s">
        <v>2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1</v>
      </c>
      <c r="Y547" s="8">
        <v>0</v>
      </c>
      <c r="Z547" s="8">
        <v>0</v>
      </c>
      <c r="AA547" s="8">
        <v>0</v>
      </c>
      <c r="AB547" s="8">
        <v>0</v>
      </c>
      <c r="AC547" s="8">
        <v>0</v>
      </c>
      <c r="AD547" s="8">
        <v>0</v>
      </c>
      <c r="AE547" s="8">
        <v>0</v>
      </c>
      <c r="AF547" s="8">
        <v>0</v>
      </c>
      <c r="AG547" s="8">
        <v>0</v>
      </c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8">
        <v>0</v>
      </c>
      <c r="AP547" s="8">
        <v>0</v>
      </c>
      <c r="AQ547" s="8">
        <v>0</v>
      </c>
      <c r="AR547" s="8">
        <v>0</v>
      </c>
      <c r="AS547" s="8">
        <v>0</v>
      </c>
      <c r="AT547" s="8">
        <v>0</v>
      </c>
      <c r="AU547" s="8">
        <v>0</v>
      </c>
      <c r="AV547" s="8">
        <v>0</v>
      </c>
      <c r="AW547" s="8">
        <v>0</v>
      </c>
      <c r="AX547" s="8">
        <v>0</v>
      </c>
      <c r="AY547" s="8">
        <v>0</v>
      </c>
      <c r="AZ547" s="8">
        <v>0</v>
      </c>
      <c r="BA547" s="8">
        <v>0</v>
      </c>
      <c r="BB547" s="8">
        <v>0</v>
      </c>
      <c r="BC547" s="8">
        <v>0</v>
      </c>
      <c r="BD547" s="8">
        <v>0</v>
      </c>
      <c r="BE547" s="8">
        <v>0</v>
      </c>
      <c r="BF547" s="8">
        <v>0</v>
      </c>
      <c r="BG547" s="8">
        <v>0</v>
      </c>
      <c r="BH547" s="8">
        <v>0</v>
      </c>
      <c r="BI547" s="8">
        <v>0</v>
      </c>
      <c r="BJ547" s="8">
        <v>0</v>
      </c>
      <c r="BK547" s="8">
        <v>0</v>
      </c>
      <c r="BL547" s="8">
        <v>0</v>
      </c>
      <c r="BM547" s="8">
        <v>0</v>
      </c>
      <c r="BN547" s="8">
        <v>0</v>
      </c>
      <c r="BO547" s="8">
        <v>0</v>
      </c>
      <c r="BP547" s="8">
        <f t="shared" si="8"/>
        <v>1</v>
      </c>
    </row>
    <row r="548" spans="1:68" x14ac:dyDescent="0.55000000000000004">
      <c r="A548">
        <v>544</v>
      </c>
      <c r="B548" s="14">
        <v>543</v>
      </c>
      <c r="C548" s="16" t="s">
        <v>3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8">
        <v>0</v>
      </c>
      <c r="AE548" s="8">
        <v>0</v>
      </c>
      <c r="AF548" s="8">
        <v>0</v>
      </c>
      <c r="AG548" s="8">
        <v>0</v>
      </c>
      <c r="AH548" s="8">
        <v>0</v>
      </c>
      <c r="AI548" s="8">
        <v>0</v>
      </c>
      <c r="AJ548" s="8">
        <v>0</v>
      </c>
      <c r="AK548" s="8">
        <v>0</v>
      </c>
      <c r="AL548" s="8">
        <v>1</v>
      </c>
      <c r="AM548" s="8">
        <v>0</v>
      </c>
      <c r="AN548" s="8">
        <v>0</v>
      </c>
      <c r="AO548" s="8">
        <v>0</v>
      </c>
      <c r="AP548" s="8">
        <v>0</v>
      </c>
      <c r="AQ548" s="8">
        <v>0</v>
      </c>
      <c r="AR548" s="8">
        <v>0</v>
      </c>
      <c r="AS548" s="8">
        <v>0</v>
      </c>
      <c r="AT548" s="8">
        <v>0</v>
      </c>
      <c r="AU548" s="8">
        <v>0</v>
      </c>
      <c r="AV548" s="8">
        <v>0</v>
      </c>
      <c r="AW548" s="8">
        <v>0</v>
      </c>
      <c r="AX548" s="8">
        <v>0</v>
      </c>
      <c r="AY548" s="8">
        <v>0</v>
      </c>
      <c r="AZ548" s="8">
        <v>0</v>
      </c>
      <c r="BA548" s="8">
        <v>0</v>
      </c>
      <c r="BB548" s="8">
        <v>0</v>
      </c>
      <c r="BC548" s="8">
        <v>0</v>
      </c>
      <c r="BD548" s="8">
        <v>0</v>
      </c>
      <c r="BE548" s="8">
        <v>0</v>
      </c>
      <c r="BF548" s="8">
        <v>0</v>
      </c>
      <c r="BG548" s="8">
        <v>0</v>
      </c>
      <c r="BH548" s="8">
        <v>1</v>
      </c>
      <c r="BI548" s="8">
        <v>0</v>
      </c>
      <c r="BJ548" s="8">
        <v>0</v>
      </c>
      <c r="BK548" s="8">
        <v>0</v>
      </c>
      <c r="BL548" s="8">
        <v>0</v>
      </c>
      <c r="BM548" s="8">
        <v>0</v>
      </c>
      <c r="BN548" s="8">
        <v>0</v>
      </c>
      <c r="BO548" s="8">
        <v>0</v>
      </c>
      <c r="BP548" s="8">
        <f t="shared" si="8"/>
        <v>2</v>
      </c>
    </row>
    <row r="549" spans="1:68" x14ac:dyDescent="0.55000000000000004">
      <c r="A549">
        <v>545</v>
      </c>
      <c r="B549" s="14">
        <v>544</v>
      </c>
      <c r="C549" s="16" t="s">
        <v>2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0</v>
      </c>
      <c r="X549" s="8">
        <v>0</v>
      </c>
      <c r="Y549" s="8">
        <v>0</v>
      </c>
      <c r="Z549" s="8">
        <v>0</v>
      </c>
      <c r="AA549" s="8">
        <v>0</v>
      </c>
      <c r="AB549" s="8">
        <v>0</v>
      </c>
      <c r="AC549" s="8">
        <v>0</v>
      </c>
      <c r="AD549" s="8">
        <v>0</v>
      </c>
      <c r="AE549" s="8">
        <v>0</v>
      </c>
      <c r="AF549" s="8">
        <v>0</v>
      </c>
      <c r="AG549" s="8">
        <v>0</v>
      </c>
      <c r="AH549" s="8">
        <v>0</v>
      </c>
      <c r="AI549" s="8">
        <v>0</v>
      </c>
      <c r="AJ549" s="8">
        <v>0</v>
      </c>
      <c r="AK549" s="8">
        <v>0</v>
      </c>
      <c r="AL549" s="8">
        <v>0</v>
      </c>
      <c r="AM549" s="8">
        <v>0</v>
      </c>
      <c r="AN549" s="8">
        <v>0</v>
      </c>
      <c r="AO549" s="8">
        <v>0</v>
      </c>
      <c r="AP549" s="8">
        <v>0</v>
      </c>
      <c r="AQ549" s="8">
        <v>0</v>
      </c>
      <c r="AR549" s="8">
        <v>0</v>
      </c>
      <c r="AS549" s="8">
        <v>0</v>
      </c>
      <c r="AT549" s="8">
        <v>0</v>
      </c>
      <c r="AU549" s="8">
        <v>0</v>
      </c>
      <c r="AV549" s="8">
        <v>0</v>
      </c>
      <c r="AW549" s="8">
        <v>0</v>
      </c>
      <c r="AX549" s="8">
        <v>0</v>
      </c>
      <c r="AY549" s="8">
        <v>0</v>
      </c>
      <c r="AZ549" s="8">
        <v>0</v>
      </c>
      <c r="BA549" s="8">
        <v>0</v>
      </c>
      <c r="BB549" s="8">
        <v>0</v>
      </c>
      <c r="BC549" s="8">
        <v>0</v>
      </c>
      <c r="BD549" s="8">
        <v>0</v>
      </c>
      <c r="BE549" s="8">
        <v>0</v>
      </c>
      <c r="BF549" s="8">
        <v>0</v>
      </c>
      <c r="BG549" s="8">
        <v>0</v>
      </c>
      <c r="BH549" s="8">
        <v>0</v>
      </c>
      <c r="BI549" s="8">
        <v>0</v>
      </c>
      <c r="BJ549" s="8">
        <v>0</v>
      </c>
      <c r="BK549" s="8">
        <v>0</v>
      </c>
      <c r="BL549" s="8">
        <v>0</v>
      </c>
      <c r="BM549" s="8">
        <v>0</v>
      </c>
      <c r="BN549" s="8">
        <v>0</v>
      </c>
      <c r="BO549" s="8">
        <v>0</v>
      </c>
      <c r="BP549" s="8">
        <f t="shared" si="8"/>
        <v>0</v>
      </c>
    </row>
    <row r="550" spans="1:68" x14ac:dyDescent="0.55000000000000004">
      <c r="A550">
        <v>546</v>
      </c>
      <c r="B550" s="14">
        <v>545</v>
      </c>
      <c r="C550" s="16" t="s">
        <v>2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8">
        <v>0</v>
      </c>
      <c r="AE550" s="8">
        <v>0</v>
      </c>
      <c r="AF550" s="8">
        <v>0</v>
      </c>
      <c r="AG550" s="8">
        <v>0</v>
      </c>
      <c r="AH550" s="8">
        <v>0</v>
      </c>
      <c r="AI550" s="8">
        <v>0</v>
      </c>
      <c r="AJ550" s="8">
        <v>0</v>
      </c>
      <c r="AK550" s="8">
        <v>0</v>
      </c>
      <c r="AL550" s="8">
        <v>0</v>
      </c>
      <c r="AM550" s="8">
        <v>0</v>
      </c>
      <c r="AN550" s="8">
        <v>0</v>
      </c>
      <c r="AO550" s="8">
        <v>0</v>
      </c>
      <c r="AP550" s="8">
        <v>0</v>
      </c>
      <c r="AQ550" s="8">
        <v>0</v>
      </c>
      <c r="AR550" s="8">
        <v>0</v>
      </c>
      <c r="AS550" s="8">
        <v>0</v>
      </c>
      <c r="AT550" s="8">
        <v>0</v>
      </c>
      <c r="AU550" s="8">
        <v>0</v>
      </c>
      <c r="AV550" s="8">
        <v>0</v>
      </c>
      <c r="AW550" s="8">
        <v>0</v>
      </c>
      <c r="AX550" s="8">
        <v>0</v>
      </c>
      <c r="AY550" s="8">
        <v>0</v>
      </c>
      <c r="AZ550" s="8">
        <v>0</v>
      </c>
      <c r="BA550" s="8">
        <v>0</v>
      </c>
      <c r="BB550" s="8">
        <v>0</v>
      </c>
      <c r="BC550" s="8">
        <v>0</v>
      </c>
      <c r="BD550" s="8">
        <v>0</v>
      </c>
      <c r="BE550" s="8">
        <v>0</v>
      </c>
      <c r="BF550" s="8">
        <v>0</v>
      </c>
      <c r="BG550" s="8">
        <v>0</v>
      </c>
      <c r="BH550" s="8">
        <v>0</v>
      </c>
      <c r="BI550" s="8">
        <v>0</v>
      </c>
      <c r="BJ550" s="8">
        <v>0</v>
      </c>
      <c r="BK550" s="8">
        <v>0</v>
      </c>
      <c r="BL550" s="8">
        <v>0</v>
      </c>
      <c r="BM550" s="8">
        <v>0</v>
      </c>
      <c r="BN550" s="8">
        <v>0</v>
      </c>
      <c r="BO550" s="8">
        <v>0</v>
      </c>
      <c r="BP550" s="8">
        <f t="shared" si="8"/>
        <v>0</v>
      </c>
    </row>
    <row r="551" spans="1:68" x14ac:dyDescent="0.55000000000000004">
      <c r="A551">
        <v>547</v>
      </c>
      <c r="B551" s="14">
        <v>546</v>
      </c>
      <c r="C551" s="16" t="s">
        <v>2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8">
        <v>0</v>
      </c>
      <c r="AE551" s="8">
        <v>0</v>
      </c>
      <c r="AF551" s="8">
        <v>0</v>
      </c>
      <c r="AG551" s="8">
        <v>0</v>
      </c>
      <c r="AH551" s="8">
        <v>0</v>
      </c>
      <c r="AI551" s="8">
        <v>0</v>
      </c>
      <c r="AJ551" s="8">
        <v>0</v>
      </c>
      <c r="AK551" s="8">
        <v>0</v>
      </c>
      <c r="AL551" s="8">
        <v>0</v>
      </c>
      <c r="AM551" s="8">
        <v>0</v>
      </c>
      <c r="AN551" s="8">
        <v>0</v>
      </c>
      <c r="AO551" s="8">
        <v>0</v>
      </c>
      <c r="AP551" s="8">
        <v>0</v>
      </c>
      <c r="AQ551" s="8">
        <v>0</v>
      </c>
      <c r="AR551" s="8">
        <v>0</v>
      </c>
      <c r="AS551" s="8">
        <v>0</v>
      </c>
      <c r="AT551" s="8">
        <v>0</v>
      </c>
      <c r="AU551" s="8">
        <v>0</v>
      </c>
      <c r="AV551" s="8">
        <v>0</v>
      </c>
      <c r="AW551" s="8">
        <v>0</v>
      </c>
      <c r="AX551" s="8">
        <v>0</v>
      </c>
      <c r="AY551" s="8">
        <v>0</v>
      </c>
      <c r="AZ551" s="8">
        <v>0</v>
      </c>
      <c r="BA551" s="8">
        <v>0</v>
      </c>
      <c r="BB551" s="8">
        <v>0</v>
      </c>
      <c r="BC551" s="8">
        <v>0</v>
      </c>
      <c r="BD551" s="8">
        <v>0</v>
      </c>
      <c r="BE551" s="8">
        <v>0</v>
      </c>
      <c r="BF551" s="8">
        <v>0</v>
      </c>
      <c r="BG551" s="8">
        <v>0</v>
      </c>
      <c r="BH551" s="8">
        <v>0</v>
      </c>
      <c r="BI551" s="8">
        <v>0</v>
      </c>
      <c r="BJ551" s="8">
        <v>0</v>
      </c>
      <c r="BK551" s="8">
        <v>0</v>
      </c>
      <c r="BL551" s="8">
        <v>0</v>
      </c>
      <c r="BM551" s="8">
        <v>0</v>
      </c>
      <c r="BN551" s="8">
        <v>0</v>
      </c>
      <c r="BO551" s="8">
        <v>0</v>
      </c>
      <c r="BP551" s="8">
        <f t="shared" si="8"/>
        <v>0</v>
      </c>
    </row>
    <row r="552" spans="1:68" x14ac:dyDescent="0.55000000000000004">
      <c r="A552">
        <v>548</v>
      </c>
      <c r="B552" s="14">
        <v>899</v>
      </c>
      <c r="C552" s="16" t="s">
        <v>2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8">
        <v>0</v>
      </c>
      <c r="AE552" s="8">
        <v>0</v>
      </c>
      <c r="AF552" s="8">
        <v>0</v>
      </c>
      <c r="AG552" s="8">
        <v>0</v>
      </c>
      <c r="AH552" s="8">
        <v>0</v>
      </c>
      <c r="AI552" s="8">
        <v>0</v>
      </c>
      <c r="AJ552" s="8">
        <v>0</v>
      </c>
      <c r="AK552" s="8">
        <v>0</v>
      </c>
      <c r="AL552" s="8">
        <v>0</v>
      </c>
      <c r="AM552" s="8">
        <v>0</v>
      </c>
      <c r="AN552" s="8">
        <v>0</v>
      </c>
      <c r="AO552" s="8">
        <v>0</v>
      </c>
      <c r="AP552" s="8">
        <v>0</v>
      </c>
      <c r="AQ552" s="8">
        <v>0</v>
      </c>
      <c r="AR552" s="8">
        <v>0</v>
      </c>
      <c r="AS552" s="8">
        <v>0</v>
      </c>
      <c r="AT552" s="8">
        <v>0</v>
      </c>
      <c r="AU552" s="8">
        <v>0</v>
      </c>
      <c r="AV552" s="8">
        <v>0</v>
      </c>
      <c r="AW552" s="8">
        <v>0</v>
      </c>
      <c r="AX552" s="8">
        <v>0</v>
      </c>
      <c r="AY552" s="8">
        <v>0</v>
      </c>
      <c r="AZ552" s="8">
        <v>0</v>
      </c>
      <c r="BA552" s="8">
        <v>0</v>
      </c>
      <c r="BB552" s="8">
        <v>0</v>
      </c>
      <c r="BC552" s="8">
        <v>0</v>
      </c>
      <c r="BD552" s="8">
        <v>0</v>
      </c>
      <c r="BE552" s="8">
        <v>0</v>
      </c>
      <c r="BF552" s="8">
        <v>0</v>
      </c>
      <c r="BG552" s="8">
        <v>0</v>
      </c>
      <c r="BH552" s="8">
        <v>0</v>
      </c>
      <c r="BI552" s="8">
        <v>0</v>
      </c>
      <c r="BJ552" s="8">
        <v>0</v>
      </c>
      <c r="BK552" s="8">
        <v>0</v>
      </c>
      <c r="BL552" s="8">
        <v>0</v>
      </c>
      <c r="BM552" s="8">
        <v>0</v>
      </c>
      <c r="BN552" s="8">
        <v>0</v>
      </c>
      <c r="BO552" s="8">
        <v>0</v>
      </c>
      <c r="BP552" s="8">
        <f t="shared" si="8"/>
        <v>0</v>
      </c>
    </row>
    <row r="553" spans="1:68" x14ac:dyDescent="0.55000000000000004">
      <c r="A553">
        <v>549</v>
      </c>
      <c r="B553" s="14">
        <v>547</v>
      </c>
      <c r="C553" s="16" t="s">
        <v>2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8">
        <v>0</v>
      </c>
      <c r="AE553" s="8">
        <v>0</v>
      </c>
      <c r="AF553" s="8">
        <v>0</v>
      </c>
      <c r="AG553" s="8">
        <v>0</v>
      </c>
      <c r="AH553" s="8">
        <v>0</v>
      </c>
      <c r="AI553" s="8">
        <v>0</v>
      </c>
      <c r="AJ553" s="8">
        <v>0</v>
      </c>
      <c r="AK553" s="8">
        <v>0</v>
      </c>
      <c r="AL553" s="8">
        <v>0</v>
      </c>
      <c r="AM553" s="8">
        <v>0</v>
      </c>
      <c r="AN553" s="8">
        <v>0</v>
      </c>
      <c r="AO553" s="8">
        <v>0</v>
      </c>
      <c r="AP553" s="8">
        <v>0</v>
      </c>
      <c r="AQ553" s="8">
        <v>0</v>
      </c>
      <c r="AR553" s="8">
        <v>0</v>
      </c>
      <c r="AS553" s="8">
        <v>0</v>
      </c>
      <c r="AT553" s="8">
        <v>0</v>
      </c>
      <c r="AU553" s="8">
        <v>0</v>
      </c>
      <c r="AV553" s="8">
        <v>0</v>
      </c>
      <c r="AW553" s="8">
        <v>0</v>
      </c>
      <c r="AX553" s="8">
        <v>0</v>
      </c>
      <c r="AY553" s="8">
        <v>0</v>
      </c>
      <c r="AZ553" s="8">
        <v>0</v>
      </c>
      <c r="BA553" s="8">
        <v>0</v>
      </c>
      <c r="BB553" s="8">
        <v>0</v>
      </c>
      <c r="BC553" s="8">
        <v>0</v>
      </c>
      <c r="BD553" s="8">
        <v>0</v>
      </c>
      <c r="BE553" s="8">
        <v>0</v>
      </c>
      <c r="BF553" s="8">
        <v>0</v>
      </c>
      <c r="BG553" s="8">
        <v>0</v>
      </c>
      <c r="BH553" s="8">
        <v>0</v>
      </c>
      <c r="BI553" s="8">
        <v>0</v>
      </c>
      <c r="BJ553" s="8">
        <v>0</v>
      </c>
      <c r="BK553" s="8">
        <v>0</v>
      </c>
      <c r="BL553" s="8">
        <v>0</v>
      </c>
      <c r="BM553" s="8">
        <v>0</v>
      </c>
      <c r="BN553" s="8">
        <v>0</v>
      </c>
      <c r="BO553" s="8">
        <v>0</v>
      </c>
      <c r="BP553" s="8">
        <f t="shared" si="8"/>
        <v>0</v>
      </c>
    </row>
    <row r="554" spans="1:68" x14ac:dyDescent="0.55000000000000004">
      <c r="A554">
        <v>550</v>
      </c>
      <c r="B554" s="14">
        <v>548</v>
      </c>
      <c r="C554" s="16" t="s">
        <v>4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8">
        <v>0</v>
      </c>
      <c r="AE554" s="8">
        <v>0</v>
      </c>
      <c r="AF554" s="8">
        <v>0</v>
      </c>
      <c r="AG554" s="8">
        <v>0</v>
      </c>
      <c r="AH554" s="8">
        <v>0</v>
      </c>
      <c r="AI554" s="8">
        <v>0</v>
      </c>
      <c r="AJ554" s="8">
        <v>0</v>
      </c>
      <c r="AK554" s="8">
        <v>0</v>
      </c>
      <c r="AL554" s="8">
        <v>0</v>
      </c>
      <c r="AM554" s="8">
        <v>0</v>
      </c>
      <c r="AN554" s="8">
        <v>0</v>
      </c>
      <c r="AO554" s="8">
        <v>0</v>
      </c>
      <c r="AP554" s="8">
        <v>0</v>
      </c>
      <c r="AQ554" s="8">
        <v>0</v>
      </c>
      <c r="AR554" s="8">
        <v>0</v>
      </c>
      <c r="AS554" s="8">
        <v>0</v>
      </c>
      <c r="AT554" s="8">
        <v>0</v>
      </c>
      <c r="AU554" s="8">
        <v>0</v>
      </c>
      <c r="AV554" s="8">
        <v>0</v>
      </c>
      <c r="AW554" s="8">
        <v>0</v>
      </c>
      <c r="AX554" s="8">
        <v>0</v>
      </c>
      <c r="AY554" s="8">
        <v>0</v>
      </c>
      <c r="AZ554" s="8">
        <v>0</v>
      </c>
      <c r="BA554" s="8">
        <v>0</v>
      </c>
      <c r="BB554" s="8">
        <v>0</v>
      </c>
      <c r="BC554" s="8">
        <v>0</v>
      </c>
      <c r="BD554" s="8">
        <v>0</v>
      </c>
      <c r="BE554" s="8">
        <v>0</v>
      </c>
      <c r="BF554" s="8">
        <v>0</v>
      </c>
      <c r="BG554" s="8">
        <v>0</v>
      </c>
      <c r="BH554" s="8">
        <v>0</v>
      </c>
      <c r="BI554" s="8">
        <v>0</v>
      </c>
      <c r="BJ554" s="8">
        <v>0</v>
      </c>
      <c r="BK554" s="8">
        <v>0</v>
      </c>
      <c r="BL554" s="8">
        <v>0</v>
      </c>
      <c r="BM554" s="8">
        <v>0</v>
      </c>
      <c r="BN554" s="8">
        <v>0</v>
      </c>
      <c r="BO554" s="8">
        <v>0</v>
      </c>
      <c r="BP554" s="8">
        <f t="shared" si="8"/>
        <v>0</v>
      </c>
    </row>
    <row r="555" spans="1:68" x14ac:dyDescent="0.55000000000000004">
      <c r="A555">
        <v>551</v>
      </c>
      <c r="B555" s="14">
        <v>549</v>
      </c>
      <c r="C555" s="16" t="s">
        <v>2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0</v>
      </c>
      <c r="X555" s="8">
        <v>0</v>
      </c>
      <c r="Y555" s="8">
        <v>0</v>
      </c>
      <c r="Z555" s="8">
        <v>0</v>
      </c>
      <c r="AA555" s="8">
        <v>0</v>
      </c>
      <c r="AB555" s="8">
        <v>0</v>
      </c>
      <c r="AC555" s="8">
        <v>0</v>
      </c>
      <c r="AD555" s="8">
        <v>0</v>
      </c>
      <c r="AE555" s="8">
        <v>0</v>
      </c>
      <c r="AF555" s="8">
        <v>0</v>
      </c>
      <c r="AG555" s="8">
        <v>0</v>
      </c>
      <c r="AH555" s="8">
        <v>0</v>
      </c>
      <c r="AI555" s="8">
        <v>0</v>
      </c>
      <c r="AJ555" s="8">
        <v>0</v>
      </c>
      <c r="AK555" s="8">
        <v>0</v>
      </c>
      <c r="AL555" s="8">
        <v>0</v>
      </c>
      <c r="AM555" s="8">
        <v>0</v>
      </c>
      <c r="AN555" s="8">
        <v>0</v>
      </c>
      <c r="AO555" s="8">
        <v>0</v>
      </c>
      <c r="AP555" s="8">
        <v>0</v>
      </c>
      <c r="AQ555" s="8">
        <v>0</v>
      </c>
      <c r="AR555" s="8">
        <v>0</v>
      </c>
      <c r="AS555" s="8">
        <v>0</v>
      </c>
      <c r="AT555" s="8">
        <v>0</v>
      </c>
      <c r="AU555" s="8">
        <v>0</v>
      </c>
      <c r="AV555" s="8">
        <v>0</v>
      </c>
      <c r="AW555" s="8">
        <v>0</v>
      </c>
      <c r="AX555" s="8">
        <v>0</v>
      </c>
      <c r="AY555" s="8">
        <v>0</v>
      </c>
      <c r="AZ555" s="8">
        <v>0</v>
      </c>
      <c r="BA555" s="8">
        <v>0</v>
      </c>
      <c r="BB555" s="8">
        <v>0</v>
      </c>
      <c r="BC555" s="8">
        <v>0</v>
      </c>
      <c r="BD555" s="8">
        <v>0</v>
      </c>
      <c r="BE555" s="8">
        <v>0</v>
      </c>
      <c r="BF555" s="8">
        <v>0</v>
      </c>
      <c r="BG555" s="8">
        <v>0</v>
      </c>
      <c r="BH555" s="8">
        <v>0</v>
      </c>
      <c r="BI555" s="8">
        <v>0</v>
      </c>
      <c r="BJ555" s="8">
        <v>0</v>
      </c>
      <c r="BK555" s="8">
        <v>0</v>
      </c>
      <c r="BL555" s="8">
        <v>0</v>
      </c>
      <c r="BM555" s="8">
        <v>0</v>
      </c>
      <c r="BN555" s="8">
        <v>0</v>
      </c>
      <c r="BO555" s="8">
        <v>0</v>
      </c>
      <c r="BP555" s="8">
        <f t="shared" si="8"/>
        <v>0</v>
      </c>
    </row>
    <row r="556" spans="1:68" x14ac:dyDescent="0.55000000000000004">
      <c r="A556">
        <v>552</v>
      </c>
      <c r="B556" s="14">
        <v>550</v>
      </c>
      <c r="C556" s="16" t="s">
        <v>3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8">
        <v>0</v>
      </c>
      <c r="AE556" s="8">
        <v>0</v>
      </c>
      <c r="AF556" s="8">
        <v>0</v>
      </c>
      <c r="AG556" s="8">
        <v>0</v>
      </c>
      <c r="AH556" s="8">
        <v>0</v>
      </c>
      <c r="AI556" s="8">
        <v>0</v>
      </c>
      <c r="AJ556" s="8">
        <v>0</v>
      </c>
      <c r="AK556" s="8">
        <v>0</v>
      </c>
      <c r="AL556" s="8">
        <v>1</v>
      </c>
      <c r="AM556" s="8">
        <v>0</v>
      </c>
      <c r="AN556" s="8">
        <v>0</v>
      </c>
      <c r="AO556" s="8">
        <v>0</v>
      </c>
      <c r="AP556" s="8">
        <v>0</v>
      </c>
      <c r="AQ556" s="8">
        <v>0</v>
      </c>
      <c r="AR556" s="8">
        <v>0</v>
      </c>
      <c r="AS556" s="8">
        <v>0</v>
      </c>
      <c r="AT556" s="8">
        <v>0</v>
      </c>
      <c r="AU556" s="8">
        <v>0</v>
      </c>
      <c r="AV556" s="8">
        <v>0</v>
      </c>
      <c r="AW556" s="8">
        <v>0</v>
      </c>
      <c r="AX556" s="8">
        <v>0</v>
      </c>
      <c r="AY556" s="8">
        <v>0</v>
      </c>
      <c r="AZ556" s="8">
        <v>0</v>
      </c>
      <c r="BA556" s="8">
        <v>0</v>
      </c>
      <c r="BB556" s="8">
        <v>0</v>
      </c>
      <c r="BC556" s="8">
        <v>0</v>
      </c>
      <c r="BD556" s="8">
        <v>0</v>
      </c>
      <c r="BE556" s="8">
        <v>0</v>
      </c>
      <c r="BF556" s="8">
        <v>0</v>
      </c>
      <c r="BG556" s="8">
        <v>0</v>
      </c>
      <c r="BH556" s="8">
        <v>0</v>
      </c>
      <c r="BI556" s="8">
        <v>0</v>
      </c>
      <c r="BJ556" s="8">
        <v>0</v>
      </c>
      <c r="BK556" s="8">
        <v>0</v>
      </c>
      <c r="BL556" s="8">
        <v>0</v>
      </c>
      <c r="BM556" s="8">
        <v>0</v>
      </c>
      <c r="BN556" s="8">
        <v>0</v>
      </c>
      <c r="BO556" s="8">
        <v>0</v>
      </c>
      <c r="BP556" s="8">
        <f t="shared" si="8"/>
        <v>1</v>
      </c>
    </row>
    <row r="557" spans="1:68" x14ac:dyDescent="0.55000000000000004">
      <c r="A557">
        <v>553</v>
      </c>
      <c r="B557" s="14">
        <v>551</v>
      </c>
      <c r="C557" s="16" t="s">
        <v>3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  <c r="Z557" s="8">
        <v>0</v>
      </c>
      <c r="AA557" s="8">
        <v>0</v>
      </c>
      <c r="AB557" s="8">
        <v>0</v>
      </c>
      <c r="AC557" s="8">
        <v>0</v>
      </c>
      <c r="AD557" s="8">
        <v>0</v>
      </c>
      <c r="AE557" s="8">
        <v>0</v>
      </c>
      <c r="AF557" s="8">
        <v>0</v>
      </c>
      <c r="AG557" s="8">
        <v>0</v>
      </c>
      <c r="AH557" s="8">
        <v>0</v>
      </c>
      <c r="AI557" s="8">
        <v>0</v>
      </c>
      <c r="AJ557" s="8">
        <v>0</v>
      </c>
      <c r="AK557" s="8">
        <v>0</v>
      </c>
      <c r="AL557" s="8">
        <v>1</v>
      </c>
      <c r="AM557" s="8">
        <v>0</v>
      </c>
      <c r="AN557" s="8">
        <v>0</v>
      </c>
      <c r="AO557" s="8">
        <v>0</v>
      </c>
      <c r="AP557" s="8">
        <v>0</v>
      </c>
      <c r="AQ557" s="8">
        <v>0</v>
      </c>
      <c r="AR557" s="8">
        <v>0</v>
      </c>
      <c r="AS557" s="8">
        <v>0</v>
      </c>
      <c r="AT557" s="8">
        <v>0</v>
      </c>
      <c r="AU557" s="8">
        <v>0</v>
      </c>
      <c r="AV557" s="8">
        <v>0</v>
      </c>
      <c r="AW557" s="8">
        <v>0</v>
      </c>
      <c r="AX557" s="8">
        <v>0</v>
      </c>
      <c r="AY557" s="8">
        <v>0</v>
      </c>
      <c r="AZ557" s="8">
        <v>0</v>
      </c>
      <c r="BA557" s="8">
        <v>0</v>
      </c>
      <c r="BB557" s="8">
        <v>0</v>
      </c>
      <c r="BC557" s="8">
        <v>0</v>
      </c>
      <c r="BD557" s="8">
        <v>0</v>
      </c>
      <c r="BE557" s="8">
        <v>0</v>
      </c>
      <c r="BF557" s="8">
        <v>0</v>
      </c>
      <c r="BG557" s="8">
        <v>0</v>
      </c>
      <c r="BH557" s="8">
        <v>1</v>
      </c>
      <c r="BI557" s="8">
        <v>0</v>
      </c>
      <c r="BJ557" s="8">
        <v>0</v>
      </c>
      <c r="BK557" s="8">
        <v>0</v>
      </c>
      <c r="BL557" s="8">
        <v>0</v>
      </c>
      <c r="BM557" s="8">
        <v>0</v>
      </c>
      <c r="BN557" s="8">
        <v>0</v>
      </c>
      <c r="BO557" s="8">
        <v>0</v>
      </c>
      <c r="BP557" s="8">
        <f t="shared" si="8"/>
        <v>2</v>
      </c>
    </row>
    <row r="558" spans="1:68" x14ac:dyDescent="0.55000000000000004">
      <c r="A558">
        <v>554</v>
      </c>
      <c r="B558" s="14">
        <v>552</v>
      </c>
      <c r="C558" s="16" t="s">
        <v>2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8">
        <v>0</v>
      </c>
      <c r="AE558" s="8">
        <v>0</v>
      </c>
      <c r="AF558" s="8">
        <v>0</v>
      </c>
      <c r="AG558" s="8">
        <v>0</v>
      </c>
      <c r="AH558" s="8">
        <v>0</v>
      </c>
      <c r="AI558" s="8">
        <v>0</v>
      </c>
      <c r="AJ558" s="8">
        <v>0</v>
      </c>
      <c r="AK558" s="8">
        <v>0</v>
      </c>
      <c r="AL558" s="8">
        <v>0</v>
      </c>
      <c r="AM558" s="8">
        <v>0</v>
      </c>
      <c r="AN558" s="8">
        <v>0</v>
      </c>
      <c r="AO558" s="8">
        <v>0</v>
      </c>
      <c r="AP558" s="8">
        <v>0</v>
      </c>
      <c r="AQ558" s="8">
        <v>0</v>
      </c>
      <c r="AR558" s="8">
        <v>0</v>
      </c>
      <c r="AS558" s="8">
        <v>0</v>
      </c>
      <c r="AT558" s="8">
        <v>0</v>
      </c>
      <c r="AU558" s="8">
        <v>0</v>
      </c>
      <c r="AV558" s="8">
        <v>0</v>
      </c>
      <c r="AW558" s="8">
        <v>0</v>
      </c>
      <c r="AX558" s="8">
        <v>0</v>
      </c>
      <c r="AY558" s="8">
        <v>0</v>
      </c>
      <c r="AZ558" s="8">
        <v>0</v>
      </c>
      <c r="BA558" s="8">
        <v>0</v>
      </c>
      <c r="BB558" s="8">
        <v>0</v>
      </c>
      <c r="BC558" s="8">
        <v>0</v>
      </c>
      <c r="BD558" s="8">
        <v>1</v>
      </c>
      <c r="BE558" s="8">
        <v>0</v>
      </c>
      <c r="BF558" s="8">
        <v>0</v>
      </c>
      <c r="BG558" s="8">
        <v>0</v>
      </c>
      <c r="BH558" s="8">
        <v>0</v>
      </c>
      <c r="BI558" s="8">
        <v>0</v>
      </c>
      <c r="BJ558" s="8">
        <v>0</v>
      </c>
      <c r="BK558" s="8">
        <v>0</v>
      </c>
      <c r="BL558" s="8">
        <v>0</v>
      </c>
      <c r="BM558" s="8">
        <v>0</v>
      </c>
      <c r="BN558" s="8">
        <v>0</v>
      </c>
      <c r="BO558" s="8">
        <v>0</v>
      </c>
      <c r="BP558" s="8">
        <f t="shared" si="8"/>
        <v>1</v>
      </c>
    </row>
    <row r="559" spans="1:68" x14ac:dyDescent="0.55000000000000004">
      <c r="A559">
        <v>555</v>
      </c>
      <c r="B559" s="14">
        <v>553</v>
      </c>
      <c r="C559" s="16" t="s">
        <v>2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0</v>
      </c>
      <c r="X559" s="8">
        <v>0</v>
      </c>
      <c r="Y559" s="8">
        <v>0</v>
      </c>
      <c r="Z559" s="8">
        <v>0</v>
      </c>
      <c r="AA559" s="8">
        <v>0</v>
      </c>
      <c r="AB559" s="8">
        <v>0</v>
      </c>
      <c r="AC559" s="8">
        <v>0</v>
      </c>
      <c r="AD559" s="8">
        <v>0</v>
      </c>
      <c r="AE559" s="8">
        <v>0</v>
      </c>
      <c r="AF559" s="8">
        <v>0</v>
      </c>
      <c r="AG559" s="8">
        <v>0</v>
      </c>
      <c r="AH559" s="8">
        <v>0</v>
      </c>
      <c r="AI559" s="8">
        <v>0</v>
      </c>
      <c r="AJ559" s="8">
        <v>0</v>
      </c>
      <c r="AK559" s="8">
        <v>0</v>
      </c>
      <c r="AL559" s="8">
        <v>0</v>
      </c>
      <c r="AM559" s="8">
        <v>0</v>
      </c>
      <c r="AN559" s="8">
        <v>0</v>
      </c>
      <c r="AO559" s="8">
        <v>0</v>
      </c>
      <c r="AP559" s="8">
        <v>0</v>
      </c>
      <c r="AQ559" s="8">
        <v>0</v>
      </c>
      <c r="AR559" s="8">
        <v>0</v>
      </c>
      <c r="AS559" s="8">
        <v>0</v>
      </c>
      <c r="AT559" s="8">
        <v>0</v>
      </c>
      <c r="AU559" s="8">
        <v>0</v>
      </c>
      <c r="AV559" s="8">
        <v>0</v>
      </c>
      <c r="AW559" s="8">
        <v>0</v>
      </c>
      <c r="AX559" s="8">
        <v>0</v>
      </c>
      <c r="AY559" s="8">
        <v>0</v>
      </c>
      <c r="AZ559" s="8">
        <v>0</v>
      </c>
      <c r="BA559" s="8">
        <v>0</v>
      </c>
      <c r="BB559" s="8">
        <v>0</v>
      </c>
      <c r="BC559" s="8">
        <v>0</v>
      </c>
      <c r="BD559" s="8">
        <v>0</v>
      </c>
      <c r="BE559" s="8">
        <v>0</v>
      </c>
      <c r="BF559" s="8">
        <v>0</v>
      </c>
      <c r="BG559" s="8">
        <v>0</v>
      </c>
      <c r="BH559" s="8">
        <v>0</v>
      </c>
      <c r="BI559" s="8">
        <v>0</v>
      </c>
      <c r="BJ559" s="8">
        <v>0</v>
      </c>
      <c r="BK559" s="8">
        <v>0</v>
      </c>
      <c r="BL559" s="8">
        <v>0</v>
      </c>
      <c r="BM559" s="8">
        <v>0</v>
      </c>
      <c r="BN559" s="8">
        <v>0</v>
      </c>
      <c r="BO559" s="8">
        <v>0</v>
      </c>
      <c r="BP559" s="8">
        <f t="shared" si="8"/>
        <v>0</v>
      </c>
    </row>
    <row r="560" spans="1:68" x14ac:dyDescent="0.55000000000000004">
      <c r="A560">
        <v>556</v>
      </c>
      <c r="B560" s="14">
        <v>554</v>
      </c>
      <c r="C560" s="16" t="s">
        <v>3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>
        <v>0</v>
      </c>
      <c r="Y560" s="8">
        <v>0</v>
      </c>
      <c r="Z560" s="8">
        <v>0</v>
      </c>
      <c r="AA560" s="8">
        <v>0</v>
      </c>
      <c r="AB560" s="8">
        <v>0</v>
      </c>
      <c r="AC560" s="8">
        <v>0</v>
      </c>
      <c r="AD560" s="8">
        <v>0</v>
      </c>
      <c r="AE560" s="8">
        <v>0</v>
      </c>
      <c r="AF560" s="8">
        <v>0</v>
      </c>
      <c r="AG560" s="8">
        <v>0</v>
      </c>
      <c r="AH560" s="8">
        <v>0</v>
      </c>
      <c r="AI560" s="8">
        <v>0</v>
      </c>
      <c r="AJ560" s="8">
        <v>0</v>
      </c>
      <c r="AK560" s="8">
        <v>0</v>
      </c>
      <c r="AL560" s="8">
        <v>1</v>
      </c>
      <c r="AM560" s="8">
        <v>0</v>
      </c>
      <c r="AN560" s="8">
        <v>0</v>
      </c>
      <c r="AO560" s="8">
        <v>0</v>
      </c>
      <c r="AP560" s="8">
        <v>0</v>
      </c>
      <c r="AQ560" s="8">
        <v>0</v>
      </c>
      <c r="AR560" s="8">
        <v>0</v>
      </c>
      <c r="AS560" s="8">
        <v>0</v>
      </c>
      <c r="AT560" s="8">
        <v>0</v>
      </c>
      <c r="AU560" s="8">
        <v>0</v>
      </c>
      <c r="AV560" s="8">
        <v>0</v>
      </c>
      <c r="AW560" s="8">
        <v>0</v>
      </c>
      <c r="AX560" s="8">
        <v>0</v>
      </c>
      <c r="AY560" s="8">
        <v>0</v>
      </c>
      <c r="AZ560" s="8">
        <v>0</v>
      </c>
      <c r="BA560" s="8">
        <v>0</v>
      </c>
      <c r="BB560" s="8">
        <v>0</v>
      </c>
      <c r="BC560" s="8">
        <v>0</v>
      </c>
      <c r="BD560" s="8">
        <v>0</v>
      </c>
      <c r="BE560" s="8">
        <v>0</v>
      </c>
      <c r="BF560" s="8">
        <v>0</v>
      </c>
      <c r="BG560" s="8">
        <v>0</v>
      </c>
      <c r="BH560" s="8">
        <v>1</v>
      </c>
      <c r="BI560" s="8">
        <v>0</v>
      </c>
      <c r="BJ560" s="8">
        <v>0</v>
      </c>
      <c r="BK560" s="8">
        <v>0</v>
      </c>
      <c r="BL560" s="8">
        <v>0</v>
      </c>
      <c r="BM560" s="8">
        <v>0</v>
      </c>
      <c r="BN560" s="8">
        <v>0</v>
      </c>
      <c r="BO560" s="8">
        <v>0</v>
      </c>
      <c r="BP560" s="8">
        <f t="shared" si="8"/>
        <v>2</v>
      </c>
    </row>
    <row r="561" spans="1:68" x14ac:dyDescent="0.55000000000000004">
      <c r="A561">
        <v>557</v>
      </c>
      <c r="B561" s="14">
        <v>555</v>
      </c>
      <c r="C561" s="16" t="s">
        <v>2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1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8">
        <v>0</v>
      </c>
      <c r="AE561" s="8">
        <v>0</v>
      </c>
      <c r="AF561" s="8">
        <v>0</v>
      </c>
      <c r="AG561" s="8">
        <v>0</v>
      </c>
      <c r="AH561" s="8">
        <v>0</v>
      </c>
      <c r="AI561" s="8">
        <v>0</v>
      </c>
      <c r="AJ561" s="8">
        <v>0</v>
      </c>
      <c r="AK561" s="8">
        <v>0</v>
      </c>
      <c r="AL561" s="8">
        <v>0</v>
      </c>
      <c r="AM561" s="8">
        <v>0</v>
      </c>
      <c r="AN561" s="8">
        <v>0</v>
      </c>
      <c r="AO561" s="8">
        <v>0</v>
      </c>
      <c r="AP561" s="8">
        <v>0</v>
      </c>
      <c r="AQ561" s="8">
        <v>0</v>
      </c>
      <c r="AR561" s="8">
        <v>0</v>
      </c>
      <c r="AS561" s="8">
        <v>0</v>
      </c>
      <c r="AT561" s="8">
        <v>0</v>
      </c>
      <c r="AU561" s="8">
        <v>0</v>
      </c>
      <c r="AV561" s="8">
        <v>0</v>
      </c>
      <c r="AW561" s="8">
        <v>0</v>
      </c>
      <c r="AX561" s="8">
        <v>0</v>
      </c>
      <c r="AY561" s="8">
        <v>0</v>
      </c>
      <c r="AZ561" s="8">
        <v>0</v>
      </c>
      <c r="BA561" s="8">
        <v>0</v>
      </c>
      <c r="BB561" s="8">
        <v>0</v>
      </c>
      <c r="BC561" s="8">
        <v>0</v>
      </c>
      <c r="BD561" s="8">
        <v>0</v>
      </c>
      <c r="BE561" s="8">
        <v>0</v>
      </c>
      <c r="BF561" s="8">
        <v>0</v>
      </c>
      <c r="BG561" s="8">
        <v>0</v>
      </c>
      <c r="BH561" s="8">
        <v>0</v>
      </c>
      <c r="BI561" s="8">
        <v>0</v>
      </c>
      <c r="BJ561" s="8">
        <v>0</v>
      </c>
      <c r="BK561" s="8">
        <v>0</v>
      </c>
      <c r="BL561" s="8">
        <v>0</v>
      </c>
      <c r="BM561" s="8">
        <v>0</v>
      </c>
      <c r="BN561" s="8">
        <v>0</v>
      </c>
      <c r="BO561" s="8">
        <v>0</v>
      </c>
      <c r="BP561" s="8">
        <f t="shared" si="8"/>
        <v>1</v>
      </c>
    </row>
    <row r="562" spans="1:68" x14ac:dyDescent="0.55000000000000004">
      <c r="A562">
        <v>558</v>
      </c>
      <c r="B562" s="14">
        <v>556</v>
      </c>
      <c r="C562" s="16" t="s">
        <v>3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0</v>
      </c>
      <c r="X562" s="8">
        <v>0</v>
      </c>
      <c r="Y562" s="8">
        <v>0</v>
      </c>
      <c r="Z562" s="8">
        <v>0</v>
      </c>
      <c r="AA562" s="8">
        <v>0</v>
      </c>
      <c r="AB562" s="8">
        <v>0</v>
      </c>
      <c r="AC562" s="8">
        <v>0</v>
      </c>
      <c r="AD562" s="8">
        <v>0</v>
      </c>
      <c r="AE562" s="8">
        <v>0</v>
      </c>
      <c r="AF562" s="8">
        <v>0</v>
      </c>
      <c r="AG562" s="8">
        <v>0</v>
      </c>
      <c r="AH562" s="8">
        <v>0</v>
      </c>
      <c r="AI562" s="8">
        <v>0</v>
      </c>
      <c r="AJ562" s="8">
        <v>0</v>
      </c>
      <c r="AK562" s="8">
        <v>0</v>
      </c>
      <c r="AL562" s="8">
        <v>1</v>
      </c>
      <c r="AM562" s="8">
        <v>0</v>
      </c>
      <c r="AN562" s="8">
        <v>0</v>
      </c>
      <c r="AO562" s="8">
        <v>0</v>
      </c>
      <c r="AP562" s="8">
        <v>0</v>
      </c>
      <c r="AQ562" s="8">
        <v>0</v>
      </c>
      <c r="AR562" s="8">
        <v>0</v>
      </c>
      <c r="AS562" s="8">
        <v>0</v>
      </c>
      <c r="AT562" s="8">
        <v>0</v>
      </c>
      <c r="AU562" s="8">
        <v>0</v>
      </c>
      <c r="AV562" s="8">
        <v>0</v>
      </c>
      <c r="AW562" s="8">
        <v>0</v>
      </c>
      <c r="AX562" s="8">
        <v>0</v>
      </c>
      <c r="AY562" s="8">
        <v>0</v>
      </c>
      <c r="AZ562" s="8">
        <v>0</v>
      </c>
      <c r="BA562" s="8">
        <v>0</v>
      </c>
      <c r="BB562" s="8">
        <v>0</v>
      </c>
      <c r="BC562" s="8">
        <v>0</v>
      </c>
      <c r="BD562" s="8">
        <v>0</v>
      </c>
      <c r="BE562" s="8">
        <v>0</v>
      </c>
      <c r="BF562" s="8">
        <v>0</v>
      </c>
      <c r="BG562" s="8">
        <v>0</v>
      </c>
      <c r="BH562" s="8">
        <v>1</v>
      </c>
      <c r="BI562" s="8">
        <v>0</v>
      </c>
      <c r="BJ562" s="8">
        <v>0</v>
      </c>
      <c r="BK562" s="8">
        <v>0</v>
      </c>
      <c r="BL562" s="8">
        <v>0</v>
      </c>
      <c r="BM562" s="8">
        <v>0</v>
      </c>
      <c r="BN562" s="8">
        <v>0</v>
      </c>
      <c r="BO562" s="8">
        <v>0</v>
      </c>
      <c r="BP562" s="8">
        <f t="shared" si="8"/>
        <v>2</v>
      </c>
    </row>
    <row r="563" spans="1:68" x14ac:dyDescent="0.55000000000000004">
      <c r="A563">
        <v>559</v>
      </c>
      <c r="B563" s="14">
        <v>557</v>
      </c>
      <c r="C563" s="16" t="s">
        <v>2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8">
        <v>0</v>
      </c>
      <c r="AE563" s="8">
        <v>0</v>
      </c>
      <c r="AF563" s="8">
        <v>0</v>
      </c>
      <c r="AG563" s="8">
        <v>0</v>
      </c>
      <c r="AH563" s="8">
        <v>0</v>
      </c>
      <c r="AI563" s="8">
        <v>0</v>
      </c>
      <c r="AJ563" s="8">
        <v>0</v>
      </c>
      <c r="AK563" s="8">
        <v>0</v>
      </c>
      <c r="AL563" s="8">
        <v>0</v>
      </c>
      <c r="AM563" s="8">
        <v>0</v>
      </c>
      <c r="AN563" s="8">
        <v>0</v>
      </c>
      <c r="AO563" s="8">
        <v>0</v>
      </c>
      <c r="AP563" s="8">
        <v>0</v>
      </c>
      <c r="AQ563" s="8">
        <v>0</v>
      </c>
      <c r="AR563" s="8">
        <v>0</v>
      </c>
      <c r="AS563" s="8">
        <v>0</v>
      </c>
      <c r="AT563" s="8">
        <v>0</v>
      </c>
      <c r="AU563" s="8">
        <v>0</v>
      </c>
      <c r="AV563" s="8">
        <v>0</v>
      </c>
      <c r="AW563" s="8">
        <v>0</v>
      </c>
      <c r="AX563" s="8">
        <v>0</v>
      </c>
      <c r="AY563" s="8">
        <v>0</v>
      </c>
      <c r="AZ563" s="8">
        <v>0</v>
      </c>
      <c r="BA563" s="8">
        <v>0</v>
      </c>
      <c r="BB563" s="8">
        <v>0</v>
      </c>
      <c r="BC563" s="8">
        <v>0</v>
      </c>
      <c r="BD563" s="8">
        <v>0</v>
      </c>
      <c r="BE563" s="8">
        <v>0</v>
      </c>
      <c r="BF563" s="8">
        <v>0</v>
      </c>
      <c r="BG563" s="8">
        <v>0</v>
      </c>
      <c r="BH563" s="8">
        <v>0</v>
      </c>
      <c r="BI563" s="8">
        <v>0</v>
      </c>
      <c r="BJ563" s="8">
        <v>0</v>
      </c>
      <c r="BK563" s="8">
        <v>0</v>
      </c>
      <c r="BL563" s="8">
        <v>0</v>
      </c>
      <c r="BM563" s="8">
        <v>0</v>
      </c>
      <c r="BN563" s="8">
        <v>0</v>
      </c>
      <c r="BO563" s="8">
        <v>0</v>
      </c>
      <c r="BP563" s="8">
        <f t="shared" si="8"/>
        <v>0</v>
      </c>
    </row>
    <row r="564" spans="1:68" x14ac:dyDescent="0.55000000000000004">
      <c r="A564">
        <v>560</v>
      </c>
      <c r="B564" s="14">
        <v>558</v>
      </c>
      <c r="C564" s="16" t="s">
        <v>2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8">
        <v>0</v>
      </c>
      <c r="AE564" s="8">
        <v>0</v>
      </c>
      <c r="AF564" s="8">
        <v>0</v>
      </c>
      <c r="AG564" s="8">
        <v>0</v>
      </c>
      <c r="AH564" s="8">
        <v>0</v>
      </c>
      <c r="AI564" s="8">
        <v>0</v>
      </c>
      <c r="AJ564" s="8">
        <v>0</v>
      </c>
      <c r="AK564" s="8">
        <v>0</v>
      </c>
      <c r="AL564" s="8">
        <v>0</v>
      </c>
      <c r="AM564" s="8">
        <v>0</v>
      </c>
      <c r="AN564" s="8">
        <v>0</v>
      </c>
      <c r="AO564" s="8">
        <v>0</v>
      </c>
      <c r="AP564" s="8">
        <v>0</v>
      </c>
      <c r="AQ564" s="8">
        <v>0</v>
      </c>
      <c r="AR564" s="8">
        <v>0</v>
      </c>
      <c r="AS564" s="8">
        <v>0</v>
      </c>
      <c r="AT564" s="8">
        <v>0</v>
      </c>
      <c r="AU564" s="8">
        <v>0</v>
      </c>
      <c r="AV564" s="8">
        <v>0</v>
      </c>
      <c r="AW564" s="8">
        <v>0</v>
      </c>
      <c r="AX564" s="8">
        <v>0</v>
      </c>
      <c r="AY564" s="8">
        <v>0</v>
      </c>
      <c r="AZ564" s="8">
        <v>0</v>
      </c>
      <c r="BA564" s="8">
        <v>0</v>
      </c>
      <c r="BB564" s="8">
        <v>0</v>
      </c>
      <c r="BC564" s="8">
        <v>0</v>
      </c>
      <c r="BD564" s="8">
        <v>0</v>
      </c>
      <c r="BE564" s="8">
        <v>0</v>
      </c>
      <c r="BF564" s="8">
        <v>0</v>
      </c>
      <c r="BG564" s="8">
        <v>0</v>
      </c>
      <c r="BH564" s="8">
        <v>0</v>
      </c>
      <c r="BI564" s="8">
        <v>0</v>
      </c>
      <c r="BJ564" s="8">
        <v>0</v>
      </c>
      <c r="BK564" s="8">
        <v>0</v>
      </c>
      <c r="BL564" s="8">
        <v>0</v>
      </c>
      <c r="BM564" s="8">
        <v>0</v>
      </c>
      <c r="BN564" s="8">
        <v>0</v>
      </c>
      <c r="BO564" s="8">
        <v>0</v>
      </c>
      <c r="BP564" s="8">
        <f t="shared" si="8"/>
        <v>0</v>
      </c>
    </row>
    <row r="565" spans="1:68" x14ac:dyDescent="0.55000000000000004">
      <c r="A565">
        <v>561</v>
      </c>
      <c r="B565" s="14">
        <v>559</v>
      </c>
      <c r="C565" s="16" t="s">
        <v>2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8">
        <v>0</v>
      </c>
      <c r="AC565" s="8">
        <v>0</v>
      </c>
      <c r="AD565" s="8">
        <v>0</v>
      </c>
      <c r="AE565" s="8">
        <v>0</v>
      </c>
      <c r="AF565" s="8">
        <v>0</v>
      </c>
      <c r="AG565" s="8">
        <v>0</v>
      </c>
      <c r="AH565" s="8">
        <v>0</v>
      </c>
      <c r="AI565" s="8">
        <v>0</v>
      </c>
      <c r="AJ565" s="8">
        <v>0</v>
      </c>
      <c r="AK565" s="8">
        <v>0</v>
      </c>
      <c r="AL565" s="8">
        <v>0</v>
      </c>
      <c r="AM565" s="8">
        <v>0</v>
      </c>
      <c r="AN565" s="8">
        <v>0</v>
      </c>
      <c r="AO565" s="8">
        <v>0</v>
      </c>
      <c r="AP565" s="8">
        <v>0</v>
      </c>
      <c r="AQ565" s="8">
        <v>0</v>
      </c>
      <c r="AR565" s="8">
        <v>0</v>
      </c>
      <c r="AS565" s="8">
        <v>0</v>
      </c>
      <c r="AT565" s="8">
        <v>0</v>
      </c>
      <c r="AU565" s="8">
        <v>0</v>
      </c>
      <c r="AV565" s="8">
        <v>0</v>
      </c>
      <c r="AW565" s="8">
        <v>0</v>
      </c>
      <c r="AX565" s="8">
        <v>0</v>
      </c>
      <c r="AY565" s="8">
        <v>0</v>
      </c>
      <c r="AZ565" s="8">
        <v>0</v>
      </c>
      <c r="BA565" s="8">
        <v>0</v>
      </c>
      <c r="BB565" s="8">
        <v>0</v>
      </c>
      <c r="BC565" s="8">
        <v>0</v>
      </c>
      <c r="BD565" s="8">
        <v>0</v>
      </c>
      <c r="BE565" s="8">
        <v>0</v>
      </c>
      <c r="BF565" s="8">
        <v>0</v>
      </c>
      <c r="BG565" s="8">
        <v>0</v>
      </c>
      <c r="BH565" s="8">
        <v>0</v>
      </c>
      <c r="BI565" s="8">
        <v>0</v>
      </c>
      <c r="BJ565" s="8">
        <v>0</v>
      </c>
      <c r="BK565" s="8">
        <v>0</v>
      </c>
      <c r="BL565" s="8">
        <v>0</v>
      </c>
      <c r="BM565" s="8">
        <v>0</v>
      </c>
      <c r="BN565" s="8">
        <v>0</v>
      </c>
      <c r="BO565" s="8">
        <v>0</v>
      </c>
      <c r="BP565" s="8">
        <f t="shared" si="8"/>
        <v>0</v>
      </c>
    </row>
    <row r="566" spans="1:68" x14ac:dyDescent="0.55000000000000004">
      <c r="A566">
        <v>562</v>
      </c>
      <c r="B566" s="14">
        <v>560</v>
      </c>
      <c r="C566" s="16" t="s">
        <v>2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8">
        <v>0</v>
      </c>
      <c r="AE566" s="8">
        <v>0</v>
      </c>
      <c r="AF566" s="8">
        <v>0</v>
      </c>
      <c r="AG566" s="8">
        <v>0</v>
      </c>
      <c r="AH566" s="8">
        <v>0</v>
      </c>
      <c r="AI566" s="8">
        <v>0</v>
      </c>
      <c r="AJ566" s="8">
        <v>0</v>
      </c>
      <c r="AK566" s="8">
        <v>0</v>
      </c>
      <c r="AL566" s="8">
        <v>0</v>
      </c>
      <c r="AM566" s="8">
        <v>0</v>
      </c>
      <c r="AN566" s="8">
        <v>0</v>
      </c>
      <c r="AO566" s="8">
        <v>0</v>
      </c>
      <c r="AP566" s="8">
        <v>0</v>
      </c>
      <c r="AQ566" s="8">
        <v>0</v>
      </c>
      <c r="AR566" s="8">
        <v>0</v>
      </c>
      <c r="AS566" s="8">
        <v>0</v>
      </c>
      <c r="AT566" s="8">
        <v>0</v>
      </c>
      <c r="AU566" s="8">
        <v>0</v>
      </c>
      <c r="AV566" s="8">
        <v>0</v>
      </c>
      <c r="AW566" s="8">
        <v>0</v>
      </c>
      <c r="AX566" s="8">
        <v>0</v>
      </c>
      <c r="AY566" s="8">
        <v>0</v>
      </c>
      <c r="AZ566" s="8">
        <v>0</v>
      </c>
      <c r="BA566" s="8">
        <v>0</v>
      </c>
      <c r="BB566" s="8">
        <v>0</v>
      </c>
      <c r="BC566" s="8">
        <v>0</v>
      </c>
      <c r="BD566" s="8">
        <v>0</v>
      </c>
      <c r="BE566" s="8">
        <v>0</v>
      </c>
      <c r="BF566" s="8">
        <v>0</v>
      </c>
      <c r="BG566" s="8">
        <v>0</v>
      </c>
      <c r="BH566" s="8">
        <v>0</v>
      </c>
      <c r="BI566" s="8">
        <v>0</v>
      </c>
      <c r="BJ566" s="8">
        <v>0</v>
      </c>
      <c r="BK566" s="8">
        <v>0</v>
      </c>
      <c r="BL566" s="8">
        <v>0</v>
      </c>
      <c r="BM566" s="8">
        <v>0</v>
      </c>
      <c r="BN566" s="8">
        <v>0</v>
      </c>
      <c r="BO566" s="8">
        <v>0</v>
      </c>
      <c r="BP566" s="8">
        <f t="shared" si="8"/>
        <v>0</v>
      </c>
    </row>
    <row r="567" spans="1:68" x14ac:dyDescent="0.55000000000000004">
      <c r="A567">
        <v>563</v>
      </c>
      <c r="B567" s="14">
        <v>561</v>
      </c>
      <c r="C567" s="16" t="s">
        <v>3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8">
        <v>0</v>
      </c>
      <c r="AE567" s="8">
        <v>0</v>
      </c>
      <c r="AF567" s="8">
        <v>0</v>
      </c>
      <c r="AG567" s="8">
        <v>0</v>
      </c>
      <c r="AH567" s="8">
        <v>0</v>
      </c>
      <c r="AI567" s="8">
        <v>0</v>
      </c>
      <c r="AJ567" s="8">
        <v>0</v>
      </c>
      <c r="AK567" s="8">
        <v>0</v>
      </c>
      <c r="AL567" s="8">
        <v>1</v>
      </c>
      <c r="AM567" s="8">
        <v>0</v>
      </c>
      <c r="AN567" s="8">
        <v>0</v>
      </c>
      <c r="AO567" s="8">
        <v>0</v>
      </c>
      <c r="AP567" s="8">
        <v>0</v>
      </c>
      <c r="AQ567" s="8">
        <v>0</v>
      </c>
      <c r="AR567" s="8">
        <v>0</v>
      </c>
      <c r="AS567" s="8">
        <v>0</v>
      </c>
      <c r="AT567" s="8">
        <v>0</v>
      </c>
      <c r="AU567" s="8">
        <v>0</v>
      </c>
      <c r="AV567" s="8">
        <v>0</v>
      </c>
      <c r="AW567" s="8">
        <v>0</v>
      </c>
      <c r="AX567" s="8">
        <v>0</v>
      </c>
      <c r="AY567" s="8">
        <v>0</v>
      </c>
      <c r="AZ567" s="8">
        <v>0</v>
      </c>
      <c r="BA567" s="8">
        <v>0</v>
      </c>
      <c r="BB567" s="8">
        <v>0</v>
      </c>
      <c r="BC567" s="8">
        <v>0</v>
      </c>
      <c r="BD567" s="8">
        <v>0</v>
      </c>
      <c r="BE567" s="8">
        <v>0</v>
      </c>
      <c r="BF567" s="8">
        <v>0</v>
      </c>
      <c r="BG567" s="8">
        <v>0</v>
      </c>
      <c r="BH567" s="8">
        <v>1</v>
      </c>
      <c r="BI567" s="8">
        <v>0</v>
      </c>
      <c r="BJ567" s="8">
        <v>0</v>
      </c>
      <c r="BK567" s="8">
        <v>0</v>
      </c>
      <c r="BL567" s="8">
        <v>0</v>
      </c>
      <c r="BM567" s="8">
        <v>0</v>
      </c>
      <c r="BN567" s="8">
        <v>0</v>
      </c>
      <c r="BO567" s="8">
        <v>0</v>
      </c>
      <c r="BP567" s="8">
        <f t="shared" si="8"/>
        <v>2</v>
      </c>
    </row>
    <row r="568" spans="1:68" x14ac:dyDescent="0.55000000000000004">
      <c r="A568">
        <v>564</v>
      </c>
      <c r="B568" s="14">
        <v>562</v>
      </c>
      <c r="C568" s="16" t="s">
        <v>2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8">
        <v>0</v>
      </c>
      <c r="AE568" s="8">
        <v>0</v>
      </c>
      <c r="AF568" s="8">
        <v>0</v>
      </c>
      <c r="AG568" s="8">
        <v>0</v>
      </c>
      <c r="AH568" s="8">
        <v>0</v>
      </c>
      <c r="AI568" s="8">
        <v>0</v>
      </c>
      <c r="AJ568" s="8">
        <v>0</v>
      </c>
      <c r="AK568" s="8">
        <v>0</v>
      </c>
      <c r="AL568" s="8">
        <v>0</v>
      </c>
      <c r="AM568" s="8">
        <v>0</v>
      </c>
      <c r="AN568" s="8">
        <v>0</v>
      </c>
      <c r="AO568" s="8">
        <v>0</v>
      </c>
      <c r="AP568" s="8">
        <v>0</v>
      </c>
      <c r="AQ568" s="8">
        <v>0</v>
      </c>
      <c r="AR568" s="8">
        <v>0</v>
      </c>
      <c r="AS568" s="8">
        <v>0</v>
      </c>
      <c r="AT568" s="8">
        <v>0</v>
      </c>
      <c r="AU568" s="8">
        <v>0</v>
      </c>
      <c r="AV568" s="8">
        <v>0</v>
      </c>
      <c r="AW568" s="8">
        <v>0</v>
      </c>
      <c r="AX568" s="8">
        <v>0</v>
      </c>
      <c r="AY568" s="8">
        <v>0</v>
      </c>
      <c r="AZ568" s="8">
        <v>0</v>
      </c>
      <c r="BA568" s="8">
        <v>0</v>
      </c>
      <c r="BB568" s="8">
        <v>0</v>
      </c>
      <c r="BC568" s="8">
        <v>0</v>
      </c>
      <c r="BD568" s="8">
        <v>0</v>
      </c>
      <c r="BE568" s="8">
        <v>0</v>
      </c>
      <c r="BF568" s="8">
        <v>0</v>
      </c>
      <c r="BG568" s="8">
        <v>0</v>
      </c>
      <c r="BH568" s="8">
        <v>0</v>
      </c>
      <c r="BI568" s="8">
        <v>0</v>
      </c>
      <c r="BJ568" s="8">
        <v>0</v>
      </c>
      <c r="BK568" s="8">
        <v>0</v>
      </c>
      <c r="BL568" s="8">
        <v>0</v>
      </c>
      <c r="BM568" s="8">
        <v>0</v>
      </c>
      <c r="BN568" s="8">
        <v>0</v>
      </c>
      <c r="BO568" s="8">
        <v>0</v>
      </c>
      <c r="BP568" s="8">
        <f t="shared" si="8"/>
        <v>0</v>
      </c>
    </row>
    <row r="569" spans="1:68" x14ac:dyDescent="0.55000000000000004">
      <c r="A569">
        <v>565</v>
      </c>
      <c r="B569" s="14">
        <v>563</v>
      </c>
      <c r="C569" s="16" t="s">
        <v>2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0</v>
      </c>
      <c r="X569" s="8">
        <v>1</v>
      </c>
      <c r="Y569" s="8">
        <v>0</v>
      </c>
      <c r="Z569" s="8">
        <v>0</v>
      </c>
      <c r="AA569" s="8">
        <v>0</v>
      </c>
      <c r="AB569" s="8">
        <v>0</v>
      </c>
      <c r="AC569" s="8">
        <v>0</v>
      </c>
      <c r="AD569" s="8">
        <v>0</v>
      </c>
      <c r="AE569" s="8">
        <v>0</v>
      </c>
      <c r="AF569" s="8">
        <v>0</v>
      </c>
      <c r="AG569" s="8">
        <v>0</v>
      </c>
      <c r="AH569" s="8">
        <v>0</v>
      </c>
      <c r="AI569" s="8">
        <v>0</v>
      </c>
      <c r="AJ569" s="8">
        <v>0</v>
      </c>
      <c r="AK569" s="8">
        <v>0</v>
      </c>
      <c r="AL569" s="8">
        <v>0</v>
      </c>
      <c r="AM569" s="8">
        <v>0</v>
      </c>
      <c r="AN569" s="8">
        <v>0</v>
      </c>
      <c r="AO569" s="8">
        <v>0</v>
      </c>
      <c r="AP569" s="8">
        <v>0</v>
      </c>
      <c r="AQ569" s="8">
        <v>0</v>
      </c>
      <c r="AR569" s="8">
        <v>0</v>
      </c>
      <c r="AS569" s="8">
        <v>0</v>
      </c>
      <c r="AT569" s="8">
        <v>0</v>
      </c>
      <c r="AU569" s="8">
        <v>0</v>
      </c>
      <c r="AV569" s="8">
        <v>0</v>
      </c>
      <c r="AW569" s="8">
        <v>0</v>
      </c>
      <c r="AX569" s="8">
        <v>0</v>
      </c>
      <c r="AY569" s="8">
        <v>0</v>
      </c>
      <c r="AZ569" s="8">
        <v>0</v>
      </c>
      <c r="BA569" s="8">
        <v>0</v>
      </c>
      <c r="BB569" s="8">
        <v>0</v>
      </c>
      <c r="BC569" s="8">
        <v>0</v>
      </c>
      <c r="BD569" s="8">
        <v>0</v>
      </c>
      <c r="BE569" s="8">
        <v>0</v>
      </c>
      <c r="BF569" s="8">
        <v>0</v>
      </c>
      <c r="BG569" s="8">
        <v>0</v>
      </c>
      <c r="BH569" s="8">
        <v>0</v>
      </c>
      <c r="BI569" s="8">
        <v>0</v>
      </c>
      <c r="BJ569" s="8">
        <v>0</v>
      </c>
      <c r="BK569" s="8">
        <v>0</v>
      </c>
      <c r="BL569" s="8">
        <v>0</v>
      </c>
      <c r="BM569" s="8">
        <v>0</v>
      </c>
      <c r="BN569" s="8">
        <v>0</v>
      </c>
      <c r="BO569" s="8">
        <v>0</v>
      </c>
      <c r="BP569" s="8">
        <f t="shared" si="8"/>
        <v>1</v>
      </c>
    </row>
    <row r="570" spans="1:68" x14ac:dyDescent="0.55000000000000004">
      <c r="A570">
        <v>566</v>
      </c>
      <c r="B570" s="14">
        <v>564</v>
      </c>
      <c r="C570" s="16" t="s">
        <v>2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8">
        <v>0</v>
      </c>
      <c r="AE570" s="8">
        <v>0</v>
      </c>
      <c r="AF570" s="8">
        <v>0</v>
      </c>
      <c r="AG570" s="8">
        <v>0</v>
      </c>
      <c r="AH570" s="8">
        <v>0</v>
      </c>
      <c r="AI570" s="8">
        <v>0</v>
      </c>
      <c r="AJ570" s="8">
        <v>0</v>
      </c>
      <c r="AK570" s="8">
        <v>0</v>
      </c>
      <c r="AL570" s="8">
        <v>0</v>
      </c>
      <c r="AM570" s="8">
        <v>0</v>
      </c>
      <c r="AN570" s="8">
        <v>0</v>
      </c>
      <c r="AO570" s="8">
        <v>0</v>
      </c>
      <c r="AP570" s="8">
        <v>0</v>
      </c>
      <c r="AQ570" s="8">
        <v>0</v>
      </c>
      <c r="AR570" s="8">
        <v>0</v>
      </c>
      <c r="AS570" s="8">
        <v>0</v>
      </c>
      <c r="AT570" s="8">
        <v>0</v>
      </c>
      <c r="AU570" s="8">
        <v>0</v>
      </c>
      <c r="AV570" s="8">
        <v>0</v>
      </c>
      <c r="AW570" s="8">
        <v>0</v>
      </c>
      <c r="AX570" s="8">
        <v>0</v>
      </c>
      <c r="AY570" s="8">
        <v>0</v>
      </c>
      <c r="AZ570" s="8">
        <v>0</v>
      </c>
      <c r="BA570" s="8">
        <v>0</v>
      </c>
      <c r="BB570" s="8">
        <v>0</v>
      </c>
      <c r="BC570" s="8">
        <v>0</v>
      </c>
      <c r="BD570" s="8">
        <v>0</v>
      </c>
      <c r="BE570" s="8">
        <v>0</v>
      </c>
      <c r="BF570" s="8">
        <v>0</v>
      </c>
      <c r="BG570" s="8">
        <v>0</v>
      </c>
      <c r="BH570" s="8">
        <v>0</v>
      </c>
      <c r="BI570" s="8">
        <v>0</v>
      </c>
      <c r="BJ570" s="8">
        <v>0</v>
      </c>
      <c r="BK570" s="8">
        <v>0</v>
      </c>
      <c r="BL570" s="8">
        <v>0</v>
      </c>
      <c r="BM570" s="8">
        <v>0</v>
      </c>
      <c r="BN570" s="8">
        <v>0</v>
      </c>
      <c r="BO570" s="8">
        <v>0</v>
      </c>
      <c r="BP570" s="8">
        <f t="shared" si="8"/>
        <v>0</v>
      </c>
    </row>
    <row r="571" spans="1:68" x14ac:dyDescent="0.55000000000000004">
      <c r="A571">
        <v>567</v>
      </c>
      <c r="B571" s="14">
        <v>565</v>
      </c>
      <c r="C571" s="16" t="s">
        <v>2</v>
      </c>
      <c r="D571" s="8">
        <v>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0</v>
      </c>
      <c r="X571" s="8">
        <v>0</v>
      </c>
      <c r="Y571" s="8">
        <v>0</v>
      </c>
      <c r="Z571" s="8">
        <v>0</v>
      </c>
      <c r="AA571" s="8">
        <v>0</v>
      </c>
      <c r="AB571" s="8">
        <v>0</v>
      </c>
      <c r="AC571" s="8">
        <v>0</v>
      </c>
      <c r="AD571" s="8">
        <v>0</v>
      </c>
      <c r="AE571" s="8">
        <v>0</v>
      </c>
      <c r="AF571" s="8">
        <v>0</v>
      </c>
      <c r="AG571" s="8">
        <v>0</v>
      </c>
      <c r="AH571" s="8">
        <v>0</v>
      </c>
      <c r="AI571" s="8">
        <v>0</v>
      </c>
      <c r="AJ571" s="8">
        <v>0</v>
      </c>
      <c r="AK571" s="8">
        <v>0</v>
      </c>
      <c r="AL571" s="8">
        <v>0</v>
      </c>
      <c r="AM571" s="8">
        <v>0</v>
      </c>
      <c r="AN571" s="8">
        <v>0</v>
      </c>
      <c r="AO571" s="8">
        <v>0</v>
      </c>
      <c r="AP571" s="8">
        <v>0</v>
      </c>
      <c r="AQ571" s="8">
        <v>0</v>
      </c>
      <c r="AR571" s="8">
        <v>0</v>
      </c>
      <c r="AS571" s="8">
        <v>0</v>
      </c>
      <c r="AT571" s="8">
        <v>0</v>
      </c>
      <c r="AU571" s="8">
        <v>0</v>
      </c>
      <c r="AV571" s="8">
        <v>0</v>
      </c>
      <c r="AW571" s="8">
        <v>0</v>
      </c>
      <c r="AX571" s="8">
        <v>0</v>
      </c>
      <c r="AY571" s="8">
        <v>0</v>
      </c>
      <c r="AZ571" s="8">
        <v>0</v>
      </c>
      <c r="BA571" s="8">
        <v>0</v>
      </c>
      <c r="BB571" s="8">
        <v>0</v>
      </c>
      <c r="BC571" s="8">
        <v>0</v>
      </c>
      <c r="BD571" s="8">
        <v>0</v>
      </c>
      <c r="BE571" s="8">
        <v>0</v>
      </c>
      <c r="BF571" s="8">
        <v>0</v>
      </c>
      <c r="BG571" s="8">
        <v>0</v>
      </c>
      <c r="BH571" s="8">
        <v>0</v>
      </c>
      <c r="BI571" s="8">
        <v>0</v>
      </c>
      <c r="BJ571" s="8">
        <v>0</v>
      </c>
      <c r="BK571" s="8">
        <v>0</v>
      </c>
      <c r="BL571" s="8">
        <v>0</v>
      </c>
      <c r="BM571" s="8">
        <v>0</v>
      </c>
      <c r="BN571" s="8">
        <v>0</v>
      </c>
      <c r="BO571" s="8">
        <v>0</v>
      </c>
      <c r="BP571" s="8">
        <f t="shared" si="8"/>
        <v>0</v>
      </c>
    </row>
    <row r="572" spans="1:68" x14ac:dyDescent="0.55000000000000004">
      <c r="A572">
        <v>568</v>
      </c>
      <c r="B572" s="14">
        <v>566</v>
      </c>
      <c r="C572" s="16" t="s">
        <v>2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8">
        <v>0</v>
      </c>
      <c r="AE572" s="8">
        <v>0</v>
      </c>
      <c r="AF572" s="8">
        <v>0</v>
      </c>
      <c r="AG572" s="8">
        <v>0</v>
      </c>
      <c r="AH572" s="8">
        <v>0</v>
      </c>
      <c r="AI572" s="8">
        <v>0</v>
      </c>
      <c r="AJ572" s="8">
        <v>0</v>
      </c>
      <c r="AK572" s="8">
        <v>0</v>
      </c>
      <c r="AL572" s="8">
        <v>0</v>
      </c>
      <c r="AM572" s="8">
        <v>0</v>
      </c>
      <c r="AN572" s="8">
        <v>0</v>
      </c>
      <c r="AO572" s="8">
        <v>0</v>
      </c>
      <c r="AP572" s="8">
        <v>0</v>
      </c>
      <c r="AQ572" s="8">
        <v>0</v>
      </c>
      <c r="AR572" s="8">
        <v>0</v>
      </c>
      <c r="AS572" s="8">
        <v>0</v>
      </c>
      <c r="AT572" s="8">
        <v>0</v>
      </c>
      <c r="AU572" s="8">
        <v>0</v>
      </c>
      <c r="AV572" s="8">
        <v>0</v>
      </c>
      <c r="AW572" s="8">
        <v>0</v>
      </c>
      <c r="AX572" s="8">
        <v>0</v>
      </c>
      <c r="AY572" s="8">
        <v>0</v>
      </c>
      <c r="AZ572" s="8">
        <v>0</v>
      </c>
      <c r="BA572" s="8">
        <v>0</v>
      </c>
      <c r="BB572" s="8">
        <v>0</v>
      </c>
      <c r="BC572" s="8">
        <v>0</v>
      </c>
      <c r="BD572" s="8">
        <v>0</v>
      </c>
      <c r="BE572" s="8">
        <v>0</v>
      </c>
      <c r="BF572" s="8">
        <v>0</v>
      </c>
      <c r="BG572" s="8">
        <v>0</v>
      </c>
      <c r="BH572" s="8">
        <v>0</v>
      </c>
      <c r="BI572" s="8">
        <v>0</v>
      </c>
      <c r="BJ572" s="8">
        <v>0</v>
      </c>
      <c r="BK572" s="8">
        <v>0</v>
      </c>
      <c r="BL572" s="8">
        <v>0</v>
      </c>
      <c r="BM572" s="8">
        <v>0</v>
      </c>
      <c r="BN572" s="8">
        <v>0</v>
      </c>
      <c r="BO572" s="8">
        <v>0</v>
      </c>
      <c r="BP572" s="8">
        <f t="shared" si="8"/>
        <v>0</v>
      </c>
    </row>
    <row r="573" spans="1:68" x14ac:dyDescent="0.55000000000000004">
      <c r="A573">
        <v>569</v>
      </c>
      <c r="B573" s="14">
        <v>567</v>
      </c>
      <c r="C573" s="16" t="s">
        <v>2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8">
        <v>0</v>
      </c>
      <c r="AE573" s="8">
        <v>0</v>
      </c>
      <c r="AF573" s="8">
        <v>0</v>
      </c>
      <c r="AG573" s="8">
        <v>0</v>
      </c>
      <c r="AH573" s="8">
        <v>0</v>
      </c>
      <c r="AI573" s="8">
        <v>0</v>
      </c>
      <c r="AJ573" s="8">
        <v>0</v>
      </c>
      <c r="AK573" s="8">
        <v>0</v>
      </c>
      <c r="AL573" s="8">
        <v>0</v>
      </c>
      <c r="AM573" s="8">
        <v>0</v>
      </c>
      <c r="AN573" s="8">
        <v>0</v>
      </c>
      <c r="AO573" s="8">
        <v>0</v>
      </c>
      <c r="AP573" s="8">
        <v>0</v>
      </c>
      <c r="AQ573" s="8">
        <v>0</v>
      </c>
      <c r="AR573" s="8">
        <v>0</v>
      </c>
      <c r="AS573" s="8">
        <v>0</v>
      </c>
      <c r="AT573" s="8">
        <v>0</v>
      </c>
      <c r="AU573" s="8">
        <v>0</v>
      </c>
      <c r="AV573" s="8">
        <v>0</v>
      </c>
      <c r="AW573" s="8">
        <v>0</v>
      </c>
      <c r="AX573" s="8">
        <v>0</v>
      </c>
      <c r="AY573" s="8">
        <v>0</v>
      </c>
      <c r="AZ573" s="8">
        <v>0</v>
      </c>
      <c r="BA573" s="8">
        <v>0</v>
      </c>
      <c r="BB573" s="8">
        <v>0</v>
      </c>
      <c r="BC573" s="8">
        <v>0</v>
      </c>
      <c r="BD573" s="8">
        <v>0</v>
      </c>
      <c r="BE573" s="8">
        <v>0</v>
      </c>
      <c r="BF573" s="8">
        <v>0</v>
      </c>
      <c r="BG573" s="8">
        <v>0</v>
      </c>
      <c r="BH573" s="8">
        <v>0</v>
      </c>
      <c r="BI573" s="8">
        <v>0</v>
      </c>
      <c r="BJ573" s="8">
        <v>0</v>
      </c>
      <c r="BK573" s="8">
        <v>0</v>
      </c>
      <c r="BL573" s="8">
        <v>0</v>
      </c>
      <c r="BM573" s="8">
        <v>0</v>
      </c>
      <c r="BN573" s="8">
        <v>0</v>
      </c>
      <c r="BO573" s="8">
        <v>0</v>
      </c>
      <c r="BP573" s="8">
        <f t="shared" si="8"/>
        <v>0</v>
      </c>
    </row>
    <row r="574" spans="1:68" x14ac:dyDescent="0.55000000000000004">
      <c r="A574">
        <v>570</v>
      </c>
      <c r="B574" s="14">
        <v>568</v>
      </c>
      <c r="C574" s="16" t="s">
        <v>3</v>
      </c>
      <c r="D574" s="8">
        <v>0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0</v>
      </c>
      <c r="X574" s="8">
        <v>0</v>
      </c>
      <c r="Y574" s="8">
        <v>0</v>
      </c>
      <c r="Z574" s="8">
        <v>0</v>
      </c>
      <c r="AA574" s="8">
        <v>0</v>
      </c>
      <c r="AB574" s="8">
        <v>0</v>
      </c>
      <c r="AC574" s="8">
        <v>0</v>
      </c>
      <c r="AD574" s="8">
        <v>0</v>
      </c>
      <c r="AE574" s="8">
        <v>0</v>
      </c>
      <c r="AF574" s="8">
        <v>0</v>
      </c>
      <c r="AG574" s="8">
        <v>0</v>
      </c>
      <c r="AH574" s="8">
        <v>0</v>
      </c>
      <c r="AI574" s="8">
        <v>0</v>
      </c>
      <c r="AJ574" s="8">
        <v>0</v>
      </c>
      <c r="AK574" s="8">
        <v>0</v>
      </c>
      <c r="AL574" s="8">
        <v>1</v>
      </c>
      <c r="AM574" s="8">
        <v>0</v>
      </c>
      <c r="AN574" s="8">
        <v>0</v>
      </c>
      <c r="AO574" s="8">
        <v>0</v>
      </c>
      <c r="AP574" s="8">
        <v>0</v>
      </c>
      <c r="AQ574" s="8">
        <v>0</v>
      </c>
      <c r="AR574" s="8">
        <v>0</v>
      </c>
      <c r="AS574" s="8">
        <v>0</v>
      </c>
      <c r="AT574" s="8">
        <v>0</v>
      </c>
      <c r="AU574" s="8">
        <v>0</v>
      </c>
      <c r="AV574" s="8">
        <v>0</v>
      </c>
      <c r="AW574" s="8">
        <v>0</v>
      </c>
      <c r="AX574" s="8">
        <v>0</v>
      </c>
      <c r="AY574" s="8">
        <v>0</v>
      </c>
      <c r="AZ574" s="8">
        <v>0</v>
      </c>
      <c r="BA574" s="8">
        <v>0</v>
      </c>
      <c r="BB574" s="8">
        <v>0</v>
      </c>
      <c r="BC574" s="8">
        <v>0</v>
      </c>
      <c r="BD574" s="8">
        <v>0</v>
      </c>
      <c r="BE574" s="8">
        <v>0</v>
      </c>
      <c r="BF574" s="8">
        <v>0</v>
      </c>
      <c r="BG574" s="8">
        <v>0</v>
      </c>
      <c r="BH574" s="8">
        <v>1</v>
      </c>
      <c r="BI574" s="8">
        <v>0</v>
      </c>
      <c r="BJ574" s="8">
        <v>0</v>
      </c>
      <c r="BK574" s="8">
        <v>0</v>
      </c>
      <c r="BL574" s="8">
        <v>0</v>
      </c>
      <c r="BM574" s="8">
        <v>0</v>
      </c>
      <c r="BN574" s="8">
        <v>0</v>
      </c>
      <c r="BO574" s="8">
        <v>0</v>
      </c>
      <c r="BP574" s="8">
        <f t="shared" si="8"/>
        <v>2</v>
      </c>
    </row>
    <row r="575" spans="1:68" x14ac:dyDescent="0.55000000000000004">
      <c r="A575">
        <v>571</v>
      </c>
      <c r="B575" s="14">
        <v>569</v>
      </c>
      <c r="C575" s="16" t="s">
        <v>2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8">
        <v>0</v>
      </c>
      <c r="AE575" s="8">
        <v>0</v>
      </c>
      <c r="AF575" s="8">
        <v>0</v>
      </c>
      <c r="AG575" s="8">
        <v>0</v>
      </c>
      <c r="AH575" s="8">
        <v>0</v>
      </c>
      <c r="AI575" s="8">
        <v>0</v>
      </c>
      <c r="AJ575" s="8">
        <v>0</v>
      </c>
      <c r="AK575" s="8">
        <v>0</v>
      </c>
      <c r="AL575" s="8">
        <v>0</v>
      </c>
      <c r="AM575" s="8">
        <v>0</v>
      </c>
      <c r="AN575" s="8">
        <v>0</v>
      </c>
      <c r="AO575" s="8">
        <v>0</v>
      </c>
      <c r="AP575" s="8">
        <v>0</v>
      </c>
      <c r="AQ575" s="8">
        <v>0</v>
      </c>
      <c r="AR575" s="8">
        <v>0</v>
      </c>
      <c r="AS575" s="8">
        <v>0</v>
      </c>
      <c r="AT575" s="8">
        <v>0</v>
      </c>
      <c r="AU575" s="8">
        <v>0</v>
      </c>
      <c r="AV575" s="8">
        <v>0</v>
      </c>
      <c r="AW575" s="8">
        <v>0</v>
      </c>
      <c r="AX575" s="8">
        <v>0</v>
      </c>
      <c r="AY575" s="8">
        <v>0</v>
      </c>
      <c r="AZ575" s="8">
        <v>0</v>
      </c>
      <c r="BA575" s="8">
        <v>0</v>
      </c>
      <c r="BB575" s="8">
        <v>0</v>
      </c>
      <c r="BC575" s="8">
        <v>0</v>
      </c>
      <c r="BD575" s="8">
        <v>0</v>
      </c>
      <c r="BE575" s="8">
        <v>0</v>
      </c>
      <c r="BF575" s="8">
        <v>0</v>
      </c>
      <c r="BG575" s="8">
        <v>0</v>
      </c>
      <c r="BH575" s="8">
        <v>0</v>
      </c>
      <c r="BI575" s="8">
        <v>0</v>
      </c>
      <c r="BJ575" s="8">
        <v>0</v>
      </c>
      <c r="BK575" s="8">
        <v>0</v>
      </c>
      <c r="BL575" s="8">
        <v>0</v>
      </c>
      <c r="BM575" s="8">
        <v>0</v>
      </c>
      <c r="BN575" s="8">
        <v>0</v>
      </c>
      <c r="BO575" s="8">
        <v>0</v>
      </c>
      <c r="BP575" s="8">
        <f t="shared" si="8"/>
        <v>0</v>
      </c>
    </row>
    <row r="576" spans="1:68" x14ac:dyDescent="0.55000000000000004">
      <c r="A576">
        <v>572</v>
      </c>
      <c r="B576" s="14">
        <v>570</v>
      </c>
      <c r="C576" s="16" t="s">
        <v>3</v>
      </c>
      <c r="D576" s="8">
        <v>0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0</v>
      </c>
      <c r="X576" s="8">
        <v>0</v>
      </c>
      <c r="Y576" s="8">
        <v>0</v>
      </c>
      <c r="Z576" s="8">
        <v>0</v>
      </c>
      <c r="AA576" s="8">
        <v>0</v>
      </c>
      <c r="AB576" s="8">
        <v>0</v>
      </c>
      <c r="AC576" s="8">
        <v>0</v>
      </c>
      <c r="AD576" s="8">
        <v>0</v>
      </c>
      <c r="AE576" s="8">
        <v>0</v>
      </c>
      <c r="AF576" s="8">
        <v>0</v>
      </c>
      <c r="AG576" s="8">
        <v>0</v>
      </c>
      <c r="AH576" s="8">
        <v>0</v>
      </c>
      <c r="AI576" s="8">
        <v>0</v>
      </c>
      <c r="AJ576" s="8">
        <v>0</v>
      </c>
      <c r="AK576" s="8">
        <v>0</v>
      </c>
      <c r="AL576" s="8">
        <v>1</v>
      </c>
      <c r="AM576" s="8">
        <v>0</v>
      </c>
      <c r="AN576" s="8">
        <v>0</v>
      </c>
      <c r="AO576" s="8">
        <v>0</v>
      </c>
      <c r="AP576" s="8">
        <v>0</v>
      </c>
      <c r="AQ576" s="8">
        <v>0</v>
      </c>
      <c r="AR576" s="8">
        <v>0</v>
      </c>
      <c r="AS576" s="8">
        <v>0</v>
      </c>
      <c r="AT576" s="8">
        <v>0</v>
      </c>
      <c r="AU576" s="8">
        <v>0</v>
      </c>
      <c r="AV576" s="8">
        <v>0</v>
      </c>
      <c r="AW576" s="8">
        <v>0</v>
      </c>
      <c r="AX576" s="8">
        <v>0</v>
      </c>
      <c r="AY576" s="8">
        <v>0</v>
      </c>
      <c r="AZ576" s="8">
        <v>0</v>
      </c>
      <c r="BA576" s="8">
        <v>0</v>
      </c>
      <c r="BB576" s="8">
        <v>0</v>
      </c>
      <c r="BC576" s="8">
        <v>0</v>
      </c>
      <c r="BD576" s="8">
        <v>0</v>
      </c>
      <c r="BE576" s="8">
        <v>0</v>
      </c>
      <c r="BF576" s="8">
        <v>0</v>
      </c>
      <c r="BG576" s="8">
        <v>0</v>
      </c>
      <c r="BH576" s="8">
        <v>1</v>
      </c>
      <c r="BI576" s="8">
        <v>0</v>
      </c>
      <c r="BJ576" s="8">
        <v>0</v>
      </c>
      <c r="BK576" s="8">
        <v>0</v>
      </c>
      <c r="BL576" s="8">
        <v>0</v>
      </c>
      <c r="BM576" s="8">
        <v>0</v>
      </c>
      <c r="BN576" s="8">
        <v>0</v>
      </c>
      <c r="BO576" s="8">
        <v>0</v>
      </c>
      <c r="BP576" s="8">
        <f t="shared" si="8"/>
        <v>2</v>
      </c>
    </row>
    <row r="577" spans="1:68" x14ac:dyDescent="0.55000000000000004">
      <c r="A577">
        <v>573</v>
      </c>
      <c r="B577" s="14">
        <v>571</v>
      </c>
      <c r="C577" s="16" t="s">
        <v>2</v>
      </c>
      <c r="D577" s="8">
        <v>0</v>
      </c>
      <c r="E577" s="8">
        <v>0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8">
        <v>0</v>
      </c>
      <c r="AE577" s="8">
        <v>0</v>
      </c>
      <c r="AF577" s="8">
        <v>0</v>
      </c>
      <c r="AG577" s="8">
        <v>0</v>
      </c>
      <c r="AH577" s="8">
        <v>0</v>
      </c>
      <c r="AI577" s="8">
        <v>0</v>
      </c>
      <c r="AJ577" s="8">
        <v>0</v>
      </c>
      <c r="AK577" s="8">
        <v>0</v>
      </c>
      <c r="AL577" s="8">
        <v>0</v>
      </c>
      <c r="AM577" s="8">
        <v>0</v>
      </c>
      <c r="AN577" s="8">
        <v>0</v>
      </c>
      <c r="AO577" s="8">
        <v>0</v>
      </c>
      <c r="AP577" s="8">
        <v>0</v>
      </c>
      <c r="AQ577" s="8">
        <v>0</v>
      </c>
      <c r="AR577" s="8">
        <v>0</v>
      </c>
      <c r="AS577" s="8">
        <v>0</v>
      </c>
      <c r="AT577" s="8">
        <v>0</v>
      </c>
      <c r="AU577" s="8">
        <v>0</v>
      </c>
      <c r="AV577" s="8">
        <v>0</v>
      </c>
      <c r="AW577" s="8">
        <v>0</v>
      </c>
      <c r="AX577" s="8">
        <v>0</v>
      </c>
      <c r="AY577" s="8">
        <v>0</v>
      </c>
      <c r="AZ577" s="8">
        <v>0</v>
      </c>
      <c r="BA577" s="8">
        <v>0</v>
      </c>
      <c r="BB577" s="8">
        <v>0</v>
      </c>
      <c r="BC577" s="8">
        <v>0</v>
      </c>
      <c r="BD577" s="8">
        <v>0</v>
      </c>
      <c r="BE577" s="8">
        <v>0</v>
      </c>
      <c r="BF577" s="8">
        <v>0</v>
      </c>
      <c r="BG577" s="8">
        <v>0</v>
      </c>
      <c r="BH577" s="8">
        <v>0</v>
      </c>
      <c r="BI577" s="8">
        <v>0</v>
      </c>
      <c r="BJ577" s="8">
        <v>0</v>
      </c>
      <c r="BK577" s="8">
        <v>0</v>
      </c>
      <c r="BL577" s="8">
        <v>0</v>
      </c>
      <c r="BM577" s="8">
        <v>0</v>
      </c>
      <c r="BN577" s="8">
        <v>0</v>
      </c>
      <c r="BO577" s="8">
        <v>0</v>
      </c>
      <c r="BP577" s="8">
        <f t="shared" si="8"/>
        <v>0</v>
      </c>
    </row>
    <row r="578" spans="1:68" x14ac:dyDescent="0.55000000000000004">
      <c r="A578">
        <v>574</v>
      </c>
      <c r="B578" s="14">
        <v>572</v>
      </c>
      <c r="C578" s="16" t="s">
        <v>3</v>
      </c>
      <c r="D578" s="8">
        <v>0</v>
      </c>
      <c r="E578" s="8">
        <v>0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0</v>
      </c>
      <c r="X578" s="8">
        <v>0</v>
      </c>
      <c r="Y578" s="8">
        <v>0</v>
      </c>
      <c r="Z578" s="8">
        <v>0</v>
      </c>
      <c r="AA578" s="8">
        <v>0</v>
      </c>
      <c r="AB578" s="8">
        <v>0</v>
      </c>
      <c r="AC578" s="8">
        <v>0</v>
      </c>
      <c r="AD578" s="8">
        <v>0</v>
      </c>
      <c r="AE578" s="8">
        <v>0</v>
      </c>
      <c r="AF578" s="8">
        <v>0</v>
      </c>
      <c r="AG578" s="8">
        <v>0</v>
      </c>
      <c r="AH578" s="8">
        <v>0</v>
      </c>
      <c r="AI578" s="8">
        <v>0</v>
      </c>
      <c r="AJ578" s="8">
        <v>0</v>
      </c>
      <c r="AK578" s="8">
        <v>0</v>
      </c>
      <c r="AL578" s="8">
        <v>1</v>
      </c>
      <c r="AM578" s="8">
        <v>0</v>
      </c>
      <c r="AN578" s="8">
        <v>0</v>
      </c>
      <c r="AO578" s="8">
        <v>0</v>
      </c>
      <c r="AP578" s="8">
        <v>0</v>
      </c>
      <c r="AQ578" s="8">
        <v>0</v>
      </c>
      <c r="AR578" s="8">
        <v>0</v>
      </c>
      <c r="AS578" s="8">
        <v>0</v>
      </c>
      <c r="AT578" s="8">
        <v>0</v>
      </c>
      <c r="AU578" s="8">
        <v>0</v>
      </c>
      <c r="AV578" s="8">
        <v>0</v>
      </c>
      <c r="AW578" s="8">
        <v>0</v>
      </c>
      <c r="AX578" s="8">
        <v>0</v>
      </c>
      <c r="AY578" s="8">
        <v>0</v>
      </c>
      <c r="AZ578" s="8">
        <v>0</v>
      </c>
      <c r="BA578" s="8">
        <v>0</v>
      </c>
      <c r="BB578" s="8">
        <v>0</v>
      </c>
      <c r="BC578" s="8">
        <v>0</v>
      </c>
      <c r="BD578" s="8">
        <v>0</v>
      </c>
      <c r="BE578" s="8">
        <v>0</v>
      </c>
      <c r="BF578" s="8">
        <v>0</v>
      </c>
      <c r="BG578" s="8">
        <v>0</v>
      </c>
      <c r="BH578" s="8">
        <v>1</v>
      </c>
      <c r="BI578" s="8">
        <v>0</v>
      </c>
      <c r="BJ578" s="8">
        <v>0</v>
      </c>
      <c r="BK578" s="8">
        <v>0</v>
      </c>
      <c r="BL578" s="8">
        <v>0</v>
      </c>
      <c r="BM578" s="8">
        <v>0</v>
      </c>
      <c r="BN578" s="8">
        <v>0</v>
      </c>
      <c r="BO578" s="8">
        <v>0</v>
      </c>
      <c r="BP578" s="8">
        <f t="shared" si="8"/>
        <v>2</v>
      </c>
    </row>
    <row r="579" spans="1:68" x14ac:dyDescent="0.55000000000000004">
      <c r="A579">
        <v>575</v>
      </c>
      <c r="B579" s="14">
        <v>573</v>
      </c>
      <c r="C579" s="16" t="s">
        <v>3</v>
      </c>
      <c r="D579" s="8">
        <v>0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8">
        <v>0</v>
      </c>
      <c r="AE579" s="8">
        <v>0</v>
      </c>
      <c r="AF579" s="8">
        <v>0</v>
      </c>
      <c r="AG579" s="8">
        <v>0</v>
      </c>
      <c r="AH579" s="8">
        <v>0</v>
      </c>
      <c r="AI579" s="8">
        <v>0</v>
      </c>
      <c r="AJ579" s="8">
        <v>0</v>
      </c>
      <c r="AK579" s="8">
        <v>0</v>
      </c>
      <c r="AL579" s="8">
        <v>1</v>
      </c>
      <c r="AM579" s="8">
        <v>0</v>
      </c>
      <c r="AN579" s="8">
        <v>0</v>
      </c>
      <c r="AO579" s="8">
        <v>0</v>
      </c>
      <c r="AP579" s="8">
        <v>0</v>
      </c>
      <c r="AQ579" s="8">
        <v>0</v>
      </c>
      <c r="AR579" s="8">
        <v>0</v>
      </c>
      <c r="AS579" s="8">
        <v>0</v>
      </c>
      <c r="AT579" s="8">
        <v>0</v>
      </c>
      <c r="AU579" s="8">
        <v>0</v>
      </c>
      <c r="AV579" s="8">
        <v>0</v>
      </c>
      <c r="AW579" s="8">
        <v>0</v>
      </c>
      <c r="AX579" s="8">
        <v>0</v>
      </c>
      <c r="AY579" s="8">
        <v>0</v>
      </c>
      <c r="AZ579" s="8">
        <v>0</v>
      </c>
      <c r="BA579" s="8">
        <v>0</v>
      </c>
      <c r="BB579" s="8">
        <v>0</v>
      </c>
      <c r="BC579" s="8">
        <v>0</v>
      </c>
      <c r="BD579" s="8">
        <v>0</v>
      </c>
      <c r="BE579" s="8">
        <v>0</v>
      </c>
      <c r="BF579" s="8">
        <v>0</v>
      </c>
      <c r="BG579" s="8">
        <v>0</v>
      </c>
      <c r="BH579" s="8">
        <v>1</v>
      </c>
      <c r="BI579" s="8">
        <v>0</v>
      </c>
      <c r="BJ579" s="8">
        <v>0</v>
      </c>
      <c r="BK579" s="8">
        <v>0</v>
      </c>
      <c r="BL579" s="8">
        <v>0</v>
      </c>
      <c r="BM579" s="8">
        <v>0</v>
      </c>
      <c r="BN579" s="8">
        <v>0</v>
      </c>
      <c r="BO579" s="8">
        <v>0</v>
      </c>
      <c r="BP579" s="8">
        <f t="shared" si="8"/>
        <v>2</v>
      </c>
    </row>
    <row r="580" spans="1:68" x14ac:dyDescent="0.55000000000000004">
      <c r="A580">
        <v>576</v>
      </c>
      <c r="B580" s="14">
        <v>574</v>
      </c>
      <c r="C580" s="16" t="s">
        <v>2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8">
        <v>0</v>
      </c>
      <c r="AE580" s="8">
        <v>0</v>
      </c>
      <c r="AF580" s="8">
        <v>0</v>
      </c>
      <c r="AG580" s="8">
        <v>0</v>
      </c>
      <c r="AH580" s="8">
        <v>0</v>
      </c>
      <c r="AI580" s="8">
        <v>0</v>
      </c>
      <c r="AJ580" s="8">
        <v>0</v>
      </c>
      <c r="AK580" s="8">
        <v>0</v>
      </c>
      <c r="AL580" s="8">
        <v>0</v>
      </c>
      <c r="AM580" s="8">
        <v>0</v>
      </c>
      <c r="AN580" s="8">
        <v>0</v>
      </c>
      <c r="AO580" s="8">
        <v>0</v>
      </c>
      <c r="AP580" s="8">
        <v>0</v>
      </c>
      <c r="AQ580" s="8">
        <v>0</v>
      </c>
      <c r="AR580" s="8">
        <v>0</v>
      </c>
      <c r="AS580" s="8">
        <v>0</v>
      </c>
      <c r="AT580" s="8">
        <v>0</v>
      </c>
      <c r="AU580" s="8">
        <v>0</v>
      </c>
      <c r="AV580" s="8">
        <v>0</v>
      </c>
      <c r="AW580" s="8">
        <v>0</v>
      </c>
      <c r="AX580" s="8">
        <v>0</v>
      </c>
      <c r="AY580" s="8">
        <v>0</v>
      </c>
      <c r="AZ580" s="8">
        <v>0</v>
      </c>
      <c r="BA580" s="8">
        <v>0</v>
      </c>
      <c r="BB580" s="8">
        <v>0</v>
      </c>
      <c r="BC580" s="8">
        <v>0</v>
      </c>
      <c r="BD580" s="8">
        <v>0</v>
      </c>
      <c r="BE580" s="8">
        <v>0</v>
      </c>
      <c r="BF580" s="8">
        <v>0</v>
      </c>
      <c r="BG580" s="8">
        <v>0</v>
      </c>
      <c r="BH580" s="8">
        <v>0</v>
      </c>
      <c r="BI580" s="8">
        <v>0</v>
      </c>
      <c r="BJ580" s="8">
        <v>0</v>
      </c>
      <c r="BK580" s="8">
        <v>0</v>
      </c>
      <c r="BL580" s="8">
        <v>0</v>
      </c>
      <c r="BM580" s="8">
        <v>0</v>
      </c>
      <c r="BN580" s="8">
        <v>0</v>
      </c>
      <c r="BO580" s="8">
        <v>0</v>
      </c>
      <c r="BP580" s="8">
        <f t="shared" si="8"/>
        <v>0</v>
      </c>
    </row>
    <row r="581" spans="1:68" x14ac:dyDescent="0.55000000000000004">
      <c r="A581">
        <v>577</v>
      </c>
      <c r="B581" s="14">
        <v>575</v>
      </c>
      <c r="C581" s="16" t="s">
        <v>3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8">
        <v>0</v>
      </c>
      <c r="AE581" s="8">
        <v>0</v>
      </c>
      <c r="AF581" s="8">
        <v>0</v>
      </c>
      <c r="AG581" s="8">
        <v>0</v>
      </c>
      <c r="AH581" s="8">
        <v>0</v>
      </c>
      <c r="AI581" s="8">
        <v>0</v>
      </c>
      <c r="AJ581" s="8">
        <v>0</v>
      </c>
      <c r="AK581" s="8">
        <v>0</v>
      </c>
      <c r="AL581" s="8">
        <v>1</v>
      </c>
      <c r="AM581" s="8">
        <v>0</v>
      </c>
      <c r="AN581" s="8">
        <v>0</v>
      </c>
      <c r="AO581" s="8">
        <v>0</v>
      </c>
      <c r="AP581" s="8">
        <v>0</v>
      </c>
      <c r="AQ581" s="8">
        <v>0</v>
      </c>
      <c r="AR581" s="8">
        <v>0</v>
      </c>
      <c r="AS581" s="8">
        <v>0</v>
      </c>
      <c r="AT581" s="8">
        <v>0</v>
      </c>
      <c r="AU581" s="8">
        <v>0</v>
      </c>
      <c r="AV581" s="8">
        <v>0</v>
      </c>
      <c r="AW581" s="8">
        <v>0</v>
      </c>
      <c r="AX581" s="8">
        <v>0</v>
      </c>
      <c r="AY581" s="8">
        <v>0</v>
      </c>
      <c r="AZ581" s="8">
        <v>0</v>
      </c>
      <c r="BA581" s="8">
        <v>0</v>
      </c>
      <c r="BB581" s="8">
        <v>0</v>
      </c>
      <c r="BC581" s="8">
        <v>0</v>
      </c>
      <c r="BD581" s="8">
        <v>0</v>
      </c>
      <c r="BE581" s="8">
        <v>0</v>
      </c>
      <c r="BF581" s="8">
        <v>0</v>
      </c>
      <c r="BG581" s="8">
        <v>0</v>
      </c>
      <c r="BH581" s="8">
        <v>1</v>
      </c>
      <c r="BI581" s="8">
        <v>0</v>
      </c>
      <c r="BJ581" s="8">
        <v>0</v>
      </c>
      <c r="BK581" s="8">
        <v>0</v>
      </c>
      <c r="BL581" s="8">
        <v>0</v>
      </c>
      <c r="BM581" s="8">
        <v>0</v>
      </c>
      <c r="BN581" s="8">
        <v>0</v>
      </c>
      <c r="BO581" s="8">
        <v>0</v>
      </c>
      <c r="BP581" s="8">
        <f t="shared" si="8"/>
        <v>2</v>
      </c>
    </row>
    <row r="582" spans="1:68" x14ac:dyDescent="0.55000000000000004">
      <c r="A582">
        <v>578</v>
      </c>
      <c r="B582" s="14">
        <v>577</v>
      </c>
      <c r="C582" s="16" t="s">
        <v>2</v>
      </c>
      <c r="D582" s="8">
        <v>0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0</v>
      </c>
      <c r="X582" s="8">
        <v>0</v>
      </c>
      <c r="Y582" s="8">
        <v>0</v>
      </c>
      <c r="Z582" s="8">
        <v>0</v>
      </c>
      <c r="AA582" s="8">
        <v>0</v>
      </c>
      <c r="AB582" s="8">
        <v>0</v>
      </c>
      <c r="AC582" s="8">
        <v>0</v>
      </c>
      <c r="AD582" s="8">
        <v>0</v>
      </c>
      <c r="AE582" s="8">
        <v>0</v>
      </c>
      <c r="AF582" s="8">
        <v>0</v>
      </c>
      <c r="AG582" s="8">
        <v>0</v>
      </c>
      <c r="AH582" s="8">
        <v>0</v>
      </c>
      <c r="AI582" s="8">
        <v>0</v>
      </c>
      <c r="AJ582" s="8">
        <v>0</v>
      </c>
      <c r="AK582" s="8">
        <v>0</v>
      </c>
      <c r="AL582" s="8">
        <v>0</v>
      </c>
      <c r="AM582" s="8">
        <v>0</v>
      </c>
      <c r="AN582" s="8">
        <v>0</v>
      </c>
      <c r="AO582" s="8">
        <v>0</v>
      </c>
      <c r="AP582" s="8">
        <v>0</v>
      </c>
      <c r="AQ582" s="8">
        <v>0</v>
      </c>
      <c r="AR582" s="8">
        <v>0</v>
      </c>
      <c r="AS582" s="8">
        <v>0</v>
      </c>
      <c r="AT582" s="8">
        <v>0</v>
      </c>
      <c r="AU582" s="8">
        <v>0</v>
      </c>
      <c r="AV582" s="8">
        <v>0</v>
      </c>
      <c r="AW582" s="8">
        <v>0</v>
      </c>
      <c r="AX582" s="8">
        <v>0</v>
      </c>
      <c r="AY582" s="8">
        <v>0</v>
      </c>
      <c r="AZ582" s="8">
        <v>0</v>
      </c>
      <c r="BA582" s="8">
        <v>0</v>
      </c>
      <c r="BB582" s="8">
        <v>0</v>
      </c>
      <c r="BC582" s="8">
        <v>0</v>
      </c>
      <c r="BD582" s="8">
        <v>0</v>
      </c>
      <c r="BE582" s="8">
        <v>0</v>
      </c>
      <c r="BF582" s="8">
        <v>0</v>
      </c>
      <c r="BG582" s="8">
        <v>0</v>
      </c>
      <c r="BH582" s="8">
        <v>0</v>
      </c>
      <c r="BI582" s="8">
        <v>0</v>
      </c>
      <c r="BJ582" s="8">
        <v>0</v>
      </c>
      <c r="BK582" s="8">
        <v>0</v>
      </c>
      <c r="BL582" s="8">
        <v>0</v>
      </c>
      <c r="BM582" s="8">
        <v>0</v>
      </c>
      <c r="BN582" s="8">
        <v>0</v>
      </c>
      <c r="BO582" s="8">
        <v>0</v>
      </c>
      <c r="BP582" s="8">
        <f t="shared" ref="BP582:BP645" si="9">SUM(D582:BO582)</f>
        <v>0</v>
      </c>
    </row>
    <row r="583" spans="1:68" x14ac:dyDescent="0.55000000000000004">
      <c r="A583">
        <v>579</v>
      </c>
      <c r="B583" s="14">
        <v>900</v>
      </c>
      <c r="C583" s="16" t="s">
        <v>2</v>
      </c>
      <c r="D583" s="8">
        <v>0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8">
        <v>0</v>
      </c>
      <c r="AE583" s="8">
        <v>0</v>
      </c>
      <c r="AF583" s="8">
        <v>0</v>
      </c>
      <c r="AG583" s="8">
        <v>0</v>
      </c>
      <c r="AH583" s="8">
        <v>0</v>
      </c>
      <c r="AI583" s="8">
        <v>0</v>
      </c>
      <c r="AJ583" s="8">
        <v>0</v>
      </c>
      <c r="AK583" s="8">
        <v>0</v>
      </c>
      <c r="AL583" s="8">
        <v>0</v>
      </c>
      <c r="AM583" s="8">
        <v>0</v>
      </c>
      <c r="AN583" s="8">
        <v>0</v>
      </c>
      <c r="AO583" s="8">
        <v>0</v>
      </c>
      <c r="AP583" s="8">
        <v>0</v>
      </c>
      <c r="AQ583" s="8">
        <v>0</v>
      </c>
      <c r="AR583" s="8">
        <v>0</v>
      </c>
      <c r="AS583" s="8">
        <v>0</v>
      </c>
      <c r="AT583" s="8">
        <v>0</v>
      </c>
      <c r="AU583" s="8">
        <v>0</v>
      </c>
      <c r="AV583" s="8">
        <v>0</v>
      </c>
      <c r="AW583" s="8">
        <v>0</v>
      </c>
      <c r="AX583" s="8">
        <v>0</v>
      </c>
      <c r="AY583" s="8">
        <v>0</v>
      </c>
      <c r="AZ583" s="8">
        <v>0</v>
      </c>
      <c r="BA583" s="8">
        <v>0</v>
      </c>
      <c r="BB583" s="8">
        <v>0</v>
      </c>
      <c r="BC583" s="8">
        <v>0</v>
      </c>
      <c r="BD583" s="8">
        <v>0</v>
      </c>
      <c r="BE583" s="8">
        <v>0</v>
      </c>
      <c r="BF583" s="8">
        <v>0</v>
      </c>
      <c r="BG583" s="8">
        <v>0</v>
      </c>
      <c r="BH583" s="8">
        <v>0</v>
      </c>
      <c r="BI583" s="8">
        <v>0</v>
      </c>
      <c r="BJ583" s="8">
        <v>0</v>
      </c>
      <c r="BK583" s="8">
        <v>0</v>
      </c>
      <c r="BL583" s="8">
        <v>0</v>
      </c>
      <c r="BM583" s="8">
        <v>0</v>
      </c>
      <c r="BN583" s="8">
        <v>0</v>
      </c>
      <c r="BO583" s="8">
        <v>0</v>
      </c>
      <c r="BP583" s="8">
        <f t="shared" si="9"/>
        <v>0</v>
      </c>
    </row>
    <row r="584" spans="1:68" x14ac:dyDescent="0.55000000000000004">
      <c r="A584">
        <v>580</v>
      </c>
      <c r="B584" s="14">
        <v>578</v>
      </c>
      <c r="C584" s="16" t="s">
        <v>2</v>
      </c>
      <c r="D584" s="8">
        <v>0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8">
        <v>0</v>
      </c>
      <c r="AE584" s="8">
        <v>0</v>
      </c>
      <c r="AF584" s="8">
        <v>0</v>
      </c>
      <c r="AG584" s="8">
        <v>0</v>
      </c>
      <c r="AH584" s="8">
        <v>0</v>
      </c>
      <c r="AI584" s="8">
        <v>0</v>
      </c>
      <c r="AJ584" s="8">
        <v>0</v>
      </c>
      <c r="AK584" s="8">
        <v>0</v>
      </c>
      <c r="AL584" s="8">
        <v>0</v>
      </c>
      <c r="AM584" s="8">
        <v>0</v>
      </c>
      <c r="AN584" s="8">
        <v>0</v>
      </c>
      <c r="AO584" s="8">
        <v>0</v>
      </c>
      <c r="AP584" s="8">
        <v>0</v>
      </c>
      <c r="AQ584" s="8">
        <v>0</v>
      </c>
      <c r="AR584" s="8">
        <v>0</v>
      </c>
      <c r="AS584" s="8">
        <v>0</v>
      </c>
      <c r="AT584" s="8">
        <v>0</v>
      </c>
      <c r="AU584" s="8">
        <v>0</v>
      </c>
      <c r="AV584" s="8">
        <v>0</v>
      </c>
      <c r="AW584" s="8">
        <v>0</v>
      </c>
      <c r="AX584" s="8">
        <v>0</v>
      </c>
      <c r="AY584" s="8">
        <v>0</v>
      </c>
      <c r="AZ584" s="8">
        <v>0</v>
      </c>
      <c r="BA584" s="8">
        <v>0</v>
      </c>
      <c r="BB584" s="8">
        <v>0</v>
      </c>
      <c r="BC584" s="8">
        <v>0</v>
      </c>
      <c r="BD584" s="8">
        <v>0</v>
      </c>
      <c r="BE584" s="8">
        <v>0</v>
      </c>
      <c r="BF584" s="8">
        <v>0</v>
      </c>
      <c r="BG584" s="8">
        <v>0</v>
      </c>
      <c r="BH584" s="8">
        <v>0</v>
      </c>
      <c r="BI584" s="8">
        <v>0</v>
      </c>
      <c r="BJ584" s="8">
        <v>0</v>
      </c>
      <c r="BK584" s="8">
        <v>0</v>
      </c>
      <c r="BL584" s="8">
        <v>0</v>
      </c>
      <c r="BM584" s="8">
        <v>0</v>
      </c>
      <c r="BN584" s="8">
        <v>0</v>
      </c>
      <c r="BO584" s="8">
        <v>0</v>
      </c>
      <c r="BP584" s="8">
        <f t="shared" si="9"/>
        <v>0</v>
      </c>
    </row>
    <row r="585" spans="1:68" x14ac:dyDescent="0.55000000000000004">
      <c r="A585">
        <v>581</v>
      </c>
      <c r="B585" s="14">
        <v>901</v>
      </c>
      <c r="C585" s="16" t="s">
        <v>2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0</v>
      </c>
      <c r="X585" s="8">
        <v>0</v>
      </c>
      <c r="Y585" s="8">
        <v>0</v>
      </c>
      <c r="Z585" s="8">
        <v>0</v>
      </c>
      <c r="AA585" s="8">
        <v>0</v>
      </c>
      <c r="AB585" s="8">
        <v>0</v>
      </c>
      <c r="AC585" s="8">
        <v>0</v>
      </c>
      <c r="AD585" s="8">
        <v>0</v>
      </c>
      <c r="AE585" s="8">
        <v>0</v>
      </c>
      <c r="AF585" s="8">
        <v>0</v>
      </c>
      <c r="AG585" s="8">
        <v>0</v>
      </c>
      <c r="AH585" s="8">
        <v>0</v>
      </c>
      <c r="AI585" s="8">
        <v>0</v>
      </c>
      <c r="AJ585" s="8">
        <v>0</v>
      </c>
      <c r="AK585" s="8">
        <v>0</v>
      </c>
      <c r="AL585" s="8">
        <v>0</v>
      </c>
      <c r="AM585" s="8">
        <v>0</v>
      </c>
      <c r="AN585" s="8">
        <v>0</v>
      </c>
      <c r="AO585" s="8">
        <v>0</v>
      </c>
      <c r="AP585" s="8">
        <v>0</v>
      </c>
      <c r="AQ585" s="8">
        <v>0</v>
      </c>
      <c r="AR585" s="8">
        <v>0</v>
      </c>
      <c r="AS585" s="8">
        <v>0</v>
      </c>
      <c r="AT585" s="8">
        <v>0</v>
      </c>
      <c r="AU585" s="8">
        <v>0</v>
      </c>
      <c r="AV585" s="8">
        <v>0</v>
      </c>
      <c r="AW585" s="8">
        <v>0</v>
      </c>
      <c r="AX585" s="8">
        <v>0</v>
      </c>
      <c r="AY585" s="8">
        <v>0</v>
      </c>
      <c r="AZ585" s="8">
        <v>0</v>
      </c>
      <c r="BA585" s="8">
        <v>0</v>
      </c>
      <c r="BB585" s="8">
        <v>0</v>
      </c>
      <c r="BC585" s="8">
        <v>0</v>
      </c>
      <c r="BD585" s="8">
        <v>0</v>
      </c>
      <c r="BE585" s="8">
        <v>0</v>
      </c>
      <c r="BF585" s="8">
        <v>0</v>
      </c>
      <c r="BG585" s="8">
        <v>0</v>
      </c>
      <c r="BH585" s="8">
        <v>0</v>
      </c>
      <c r="BI585" s="8">
        <v>0</v>
      </c>
      <c r="BJ585" s="8">
        <v>0</v>
      </c>
      <c r="BK585" s="8">
        <v>0</v>
      </c>
      <c r="BL585" s="8">
        <v>0</v>
      </c>
      <c r="BM585" s="8">
        <v>0</v>
      </c>
      <c r="BN585" s="8">
        <v>0</v>
      </c>
      <c r="BO585" s="8">
        <v>0</v>
      </c>
      <c r="BP585" s="8">
        <f t="shared" si="9"/>
        <v>0</v>
      </c>
    </row>
    <row r="586" spans="1:68" x14ac:dyDescent="0.55000000000000004">
      <c r="A586">
        <v>582</v>
      </c>
      <c r="B586" s="14">
        <v>902</v>
      </c>
      <c r="C586" s="16" t="s">
        <v>2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8">
        <v>0</v>
      </c>
      <c r="AE586" s="8">
        <v>0</v>
      </c>
      <c r="AF586" s="8">
        <v>0</v>
      </c>
      <c r="AG586" s="8">
        <v>0</v>
      </c>
      <c r="AH586" s="8">
        <v>0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  <c r="AN586" s="8">
        <v>0</v>
      </c>
      <c r="AO586" s="8">
        <v>0</v>
      </c>
      <c r="AP586" s="8">
        <v>0</v>
      </c>
      <c r="AQ586" s="8">
        <v>0</v>
      </c>
      <c r="AR586" s="8">
        <v>0</v>
      </c>
      <c r="AS586" s="8">
        <v>0</v>
      </c>
      <c r="AT586" s="8">
        <v>0</v>
      </c>
      <c r="AU586" s="8">
        <v>0</v>
      </c>
      <c r="AV586" s="8">
        <v>0</v>
      </c>
      <c r="AW586" s="8">
        <v>0</v>
      </c>
      <c r="AX586" s="8">
        <v>0</v>
      </c>
      <c r="AY586" s="8">
        <v>0</v>
      </c>
      <c r="AZ586" s="8">
        <v>0</v>
      </c>
      <c r="BA586" s="8">
        <v>0</v>
      </c>
      <c r="BB586" s="8">
        <v>0</v>
      </c>
      <c r="BC586" s="8">
        <v>0</v>
      </c>
      <c r="BD586" s="8">
        <v>0</v>
      </c>
      <c r="BE586" s="8">
        <v>0</v>
      </c>
      <c r="BF586" s="8">
        <v>0</v>
      </c>
      <c r="BG586" s="8">
        <v>0</v>
      </c>
      <c r="BH586" s="8">
        <v>0</v>
      </c>
      <c r="BI586" s="8">
        <v>0</v>
      </c>
      <c r="BJ586" s="8">
        <v>0</v>
      </c>
      <c r="BK586" s="8">
        <v>0</v>
      </c>
      <c r="BL586" s="8">
        <v>0</v>
      </c>
      <c r="BM586" s="8">
        <v>0</v>
      </c>
      <c r="BN586" s="8">
        <v>0</v>
      </c>
      <c r="BO586" s="8">
        <v>0</v>
      </c>
      <c r="BP586" s="8">
        <f t="shared" si="9"/>
        <v>0</v>
      </c>
    </row>
    <row r="587" spans="1:68" x14ac:dyDescent="0.55000000000000004">
      <c r="A587">
        <v>583</v>
      </c>
      <c r="B587" s="14">
        <v>580</v>
      </c>
      <c r="C587" s="16" t="s">
        <v>2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8">
        <v>0</v>
      </c>
      <c r="AE587" s="8">
        <v>0</v>
      </c>
      <c r="AF587" s="8">
        <v>0</v>
      </c>
      <c r="AG587" s="8">
        <v>0</v>
      </c>
      <c r="AH587" s="8">
        <v>0</v>
      </c>
      <c r="AI587" s="8">
        <v>0</v>
      </c>
      <c r="AJ587" s="8">
        <v>0</v>
      </c>
      <c r="AK587" s="8">
        <v>0</v>
      </c>
      <c r="AL587" s="8">
        <v>0</v>
      </c>
      <c r="AM587" s="8">
        <v>0</v>
      </c>
      <c r="AN587" s="8">
        <v>0</v>
      </c>
      <c r="AO587" s="8">
        <v>0</v>
      </c>
      <c r="AP587" s="8">
        <v>0</v>
      </c>
      <c r="AQ587" s="8">
        <v>0</v>
      </c>
      <c r="AR587" s="8">
        <v>0</v>
      </c>
      <c r="AS587" s="8">
        <v>0</v>
      </c>
      <c r="AT587" s="8">
        <v>0</v>
      </c>
      <c r="AU587" s="8">
        <v>0</v>
      </c>
      <c r="AV587" s="8">
        <v>0</v>
      </c>
      <c r="AW587" s="8">
        <v>0</v>
      </c>
      <c r="AX587" s="8">
        <v>0</v>
      </c>
      <c r="AY587" s="8">
        <v>0</v>
      </c>
      <c r="AZ587" s="8">
        <v>0</v>
      </c>
      <c r="BA587" s="8">
        <v>0</v>
      </c>
      <c r="BB587" s="8">
        <v>0</v>
      </c>
      <c r="BC587" s="8">
        <v>0</v>
      </c>
      <c r="BD587" s="8">
        <v>0</v>
      </c>
      <c r="BE587" s="8">
        <v>0</v>
      </c>
      <c r="BF587" s="8">
        <v>0</v>
      </c>
      <c r="BG587" s="8">
        <v>0</v>
      </c>
      <c r="BH587" s="8">
        <v>0</v>
      </c>
      <c r="BI587" s="8">
        <v>0</v>
      </c>
      <c r="BJ587" s="8">
        <v>0</v>
      </c>
      <c r="BK587" s="8">
        <v>0</v>
      </c>
      <c r="BL587" s="8">
        <v>0</v>
      </c>
      <c r="BM587" s="8">
        <v>0</v>
      </c>
      <c r="BN587" s="8">
        <v>0</v>
      </c>
      <c r="BO587" s="8">
        <v>0</v>
      </c>
      <c r="BP587" s="8">
        <f t="shared" si="9"/>
        <v>0</v>
      </c>
    </row>
    <row r="588" spans="1:68" x14ac:dyDescent="0.55000000000000004">
      <c r="A588">
        <v>584</v>
      </c>
      <c r="B588" s="14">
        <v>581</v>
      </c>
      <c r="C588" s="16" t="s">
        <v>3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8">
        <v>0</v>
      </c>
      <c r="AE588" s="8">
        <v>0</v>
      </c>
      <c r="AF588" s="8">
        <v>0</v>
      </c>
      <c r="AG588" s="8">
        <v>0</v>
      </c>
      <c r="AH588" s="8">
        <v>0</v>
      </c>
      <c r="AI588" s="8">
        <v>0</v>
      </c>
      <c r="AJ588" s="8">
        <v>0</v>
      </c>
      <c r="AK588" s="8">
        <v>0</v>
      </c>
      <c r="AL588" s="8">
        <v>1</v>
      </c>
      <c r="AM588" s="8">
        <v>0</v>
      </c>
      <c r="AN588" s="8">
        <v>0</v>
      </c>
      <c r="AO588" s="8">
        <v>0</v>
      </c>
      <c r="AP588" s="8">
        <v>0</v>
      </c>
      <c r="AQ588" s="8">
        <v>0</v>
      </c>
      <c r="AR588" s="8">
        <v>0</v>
      </c>
      <c r="AS588" s="8">
        <v>0</v>
      </c>
      <c r="AT588" s="8">
        <v>0</v>
      </c>
      <c r="AU588" s="8">
        <v>0</v>
      </c>
      <c r="AV588" s="8">
        <v>0</v>
      </c>
      <c r="AW588" s="8">
        <v>0</v>
      </c>
      <c r="AX588" s="8">
        <v>0</v>
      </c>
      <c r="AY588" s="8">
        <v>0</v>
      </c>
      <c r="AZ588" s="8">
        <v>0</v>
      </c>
      <c r="BA588" s="8">
        <v>0</v>
      </c>
      <c r="BB588" s="8">
        <v>0</v>
      </c>
      <c r="BC588" s="8">
        <v>0</v>
      </c>
      <c r="BD588" s="8">
        <v>0</v>
      </c>
      <c r="BE588" s="8">
        <v>0</v>
      </c>
      <c r="BF588" s="8">
        <v>0</v>
      </c>
      <c r="BG588" s="8">
        <v>0</v>
      </c>
      <c r="BH588" s="8">
        <v>1</v>
      </c>
      <c r="BI588" s="8">
        <v>0</v>
      </c>
      <c r="BJ588" s="8">
        <v>0</v>
      </c>
      <c r="BK588" s="8">
        <v>0</v>
      </c>
      <c r="BL588" s="8">
        <v>0</v>
      </c>
      <c r="BM588" s="8">
        <v>0</v>
      </c>
      <c r="BN588" s="8">
        <v>0</v>
      </c>
      <c r="BO588" s="8">
        <v>0</v>
      </c>
      <c r="BP588" s="8">
        <f t="shared" si="9"/>
        <v>2</v>
      </c>
    </row>
    <row r="589" spans="1:68" x14ac:dyDescent="0.55000000000000004">
      <c r="A589">
        <v>585</v>
      </c>
      <c r="B589" s="14">
        <v>582</v>
      </c>
      <c r="C589" s="16" t="s">
        <v>3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8">
        <v>0</v>
      </c>
      <c r="AE589" s="8">
        <v>0</v>
      </c>
      <c r="AF589" s="8">
        <v>0</v>
      </c>
      <c r="AG589" s="8">
        <v>0</v>
      </c>
      <c r="AH589" s="8">
        <v>0</v>
      </c>
      <c r="AI589" s="8">
        <v>0</v>
      </c>
      <c r="AJ589" s="8">
        <v>0</v>
      </c>
      <c r="AK589" s="8">
        <v>0</v>
      </c>
      <c r="AL589" s="8">
        <v>1</v>
      </c>
      <c r="AM589" s="8">
        <v>0</v>
      </c>
      <c r="AN589" s="8">
        <v>0</v>
      </c>
      <c r="AO589" s="8">
        <v>0</v>
      </c>
      <c r="AP589" s="8">
        <v>0</v>
      </c>
      <c r="AQ589" s="8">
        <v>0</v>
      </c>
      <c r="AR589" s="8">
        <v>0</v>
      </c>
      <c r="AS589" s="8">
        <v>0</v>
      </c>
      <c r="AT589" s="8">
        <v>0</v>
      </c>
      <c r="AU589" s="8">
        <v>0</v>
      </c>
      <c r="AV589" s="8">
        <v>0</v>
      </c>
      <c r="AW589" s="8">
        <v>0</v>
      </c>
      <c r="AX589" s="8">
        <v>0</v>
      </c>
      <c r="AY589" s="8">
        <v>0</v>
      </c>
      <c r="AZ589" s="8">
        <v>0</v>
      </c>
      <c r="BA589" s="8">
        <v>0</v>
      </c>
      <c r="BB589" s="8">
        <v>0</v>
      </c>
      <c r="BC589" s="8">
        <v>0</v>
      </c>
      <c r="BD589" s="8">
        <v>0</v>
      </c>
      <c r="BE589" s="8">
        <v>0</v>
      </c>
      <c r="BF589" s="8">
        <v>0</v>
      </c>
      <c r="BG589" s="8">
        <v>0</v>
      </c>
      <c r="BH589" s="8">
        <v>0</v>
      </c>
      <c r="BI589" s="8">
        <v>0</v>
      </c>
      <c r="BJ589" s="8">
        <v>0</v>
      </c>
      <c r="BK589" s="8">
        <v>0</v>
      </c>
      <c r="BL589" s="8">
        <v>0</v>
      </c>
      <c r="BM589" s="8">
        <v>0</v>
      </c>
      <c r="BN589" s="8">
        <v>0</v>
      </c>
      <c r="BO589" s="8">
        <v>0</v>
      </c>
      <c r="BP589" s="8">
        <f t="shared" si="9"/>
        <v>1</v>
      </c>
    </row>
    <row r="590" spans="1:68" x14ac:dyDescent="0.55000000000000004">
      <c r="A590">
        <v>586</v>
      </c>
      <c r="B590" s="14">
        <v>583</v>
      </c>
      <c r="C590" s="16" t="s">
        <v>2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8">
        <v>0</v>
      </c>
      <c r="AE590" s="8">
        <v>0</v>
      </c>
      <c r="AF590" s="8">
        <v>0</v>
      </c>
      <c r="AG590" s="8">
        <v>0</v>
      </c>
      <c r="AH590" s="8">
        <v>0</v>
      </c>
      <c r="AI590" s="8">
        <v>0</v>
      </c>
      <c r="AJ590" s="8">
        <v>0</v>
      </c>
      <c r="AK590" s="8">
        <v>0</v>
      </c>
      <c r="AL590" s="8">
        <v>0</v>
      </c>
      <c r="AM590" s="8">
        <v>0</v>
      </c>
      <c r="AN590" s="8">
        <v>0</v>
      </c>
      <c r="AO590" s="8">
        <v>0</v>
      </c>
      <c r="AP590" s="8">
        <v>0</v>
      </c>
      <c r="AQ590" s="8">
        <v>0</v>
      </c>
      <c r="AR590" s="8">
        <v>0</v>
      </c>
      <c r="AS590" s="8">
        <v>0</v>
      </c>
      <c r="AT590" s="8">
        <v>0</v>
      </c>
      <c r="AU590" s="8">
        <v>0</v>
      </c>
      <c r="AV590" s="8">
        <v>0</v>
      </c>
      <c r="AW590" s="8">
        <v>0</v>
      </c>
      <c r="AX590" s="8">
        <v>0</v>
      </c>
      <c r="AY590" s="8">
        <v>0</v>
      </c>
      <c r="AZ590" s="8">
        <v>0</v>
      </c>
      <c r="BA590" s="8">
        <v>0</v>
      </c>
      <c r="BB590" s="8">
        <v>0</v>
      </c>
      <c r="BC590" s="8">
        <v>0</v>
      </c>
      <c r="BD590" s="8">
        <v>0</v>
      </c>
      <c r="BE590" s="8">
        <v>0</v>
      </c>
      <c r="BF590" s="8">
        <v>0</v>
      </c>
      <c r="BG590" s="8">
        <v>0</v>
      </c>
      <c r="BH590" s="8">
        <v>0</v>
      </c>
      <c r="BI590" s="8">
        <v>0</v>
      </c>
      <c r="BJ590" s="8">
        <v>0</v>
      </c>
      <c r="BK590" s="8">
        <v>0</v>
      </c>
      <c r="BL590" s="8">
        <v>0</v>
      </c>
      <c r="BM590" s="8">
        <v>0</v>
      </c>
      <c r="BN590" s="8">
        <v>0</v>
      </c>
      <c r="BO590" s="8">
        <v>0</v>
      </c>
      <c r="BP590" s="8">
        <f t="shared" si="9"/>
        <v>0</v>
      </c>
    </row>
    <row r="591" spans="1:68" x14ac:dyDescent="0.55000000000000004">
      <c r="A591">
        <v>587</v>
      </c>
      <c r="B591" s="14">
        <v>584</v>
      </c>
      <c r="C591" s="16" t="s">
        <v>2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8">
        <v>0</v>
      </c>
      <c r="AE591" s="8">
        <v>0</v>
      </c>
      <c r="AF591" s="8">
        <v>0</v>
      </c>
      <c r="AG591" s="8">
        <v>0</v>
      </c>
      <c r="AH591" s="8">
        <v>0</v>
      </c>
      <c r="AI591" s="8">
        <v>0</v>
      </c>
      <c r="AJ591" s="8">
        <v>0</v>
      </c>
      <c r="AK591" s="8">
        <v>0</v>
      </c>
      <c r="AL591" s="8">
        <v>0</v>
      </c>
      <c r="AM591" s="8">
        <v>0</v>
      </c>
      <c r="AN591" s="8">
        <v>0</v>
      </c>
      <c r="AO591" s="8">
        <v>0</v>
      </c>
      <c r="AP591" s="8">
        <v>0</v>
      </c>
      <c r="AQ591" s="8">
        <v>0</v>
      </c>
      <c r="AR591" s="8">
        <v>0</v>
      </c>
      <c r="AS591" s="8">
        <v>0</v>
      </c>
      <c r="AT591" s="8">
        <v>0</v>
      </c>
      <c r="AU591" s="8">
        <v>0</v>
      </c>
      <c r="AV591" s="8">
        <v>0</v>
      </c>
      <c r="AW591" s="8">
        <v>0</v>
      </c>
      <c r="AX591" s="8">
        <v>0</v>
      </c>
      <c r="AY591" s="8">
        <v>0</v>
      </c>
      <c r="AZ591" s="8">
        <v>0</v>
      </c>
      <c r="BA591" s="8">
        <v>0</v>
      </c>
      <c r="BB591" s="8">
        <v>0</v>
      </c>
      <c r="BC591" s="8">
        <v>0</v>
      </c>
      <c r="BD591" s="8">
        <v>0</v>
      </c>
      <c r="BE591" s="8">
        <v>0</v>
      </c>
      <c r="BF591" s="8">
        <v>0</v>
      </c>
      <c r="BG591" s="8">
        <v>0</v>
      </c>
      <c r="BH591" s="8">
        <v>0</v>
      </c>
      <c r="BI591" s="8">
        <v>0</v>
      </c>
      <c r="BJ591" s="8">
        <v>0</v>
      </c>
      <c r="BK591" s="8">
        <v>0</v>
      </c>
      <c r="BL591" s="8">
        <v>0</v>
      </c>
      <c r="BM591" s="8">
        <v>0</v>
      </c>
      <c r="BN591" s="8">
        <v>0</v>
      </c>
      <c r="BO591" s="8">
        <v>0</v>
      </c>
      <c r="BP591" s="8">
        <f t="shared" si="9"/>
        <v>0</v>
      </c>
    </row>
    <row r="592" spans="1:68" x14ac:dyDescent="0.55000000000000004">
      <c r="A592">
        <v>588</v>
      </c>
      <c r="B592" s="14">
        <v>585</v>
      </c>
      <c r="C592" s="16" t="s">
        <v>6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>
        <v>0</v>
      </c>
      <c r="X592" s="8">
        <v>0</v>
      </c>
      <c r="Y592" s="8">
        <v>0</v>
      </c>
      <c r="Z592" s="8">
        <v>0</v>
      </c>
      <c r="AA592" s="8">
        <v>0</v>
      </c>
      <c r="AB592" s="8">
        <v>0</v>
      </c>
      <c r="AC592" s="8">
        <v>0</v>
      </c>
      <c r="AD592" s="8">
        <v>0</v>
      </c>
      <c r="AE592" s="8">
        <v>0</v>
      </c>
      <c r="AF592" s="8">
        <v>0</v>
      </c>
      <c r="AG592" s="8">
        <v>0</v>
      </c>
      <c r="AH592" s="8">
        <v>0</v>
      </c>
      <c r="AI592" s="8">
        <v>0</v>
      </c>
      <c r="AJ592" s="8">
        <v>0</v>
      </c>
      <c r="AK592" s="8">
        <v>0</v>
      </c>
      <c r="AL592" s="8">
        <v>1</v>
      </c>
      <c r="AM592" s="8">
        <v>0</v>
      </c>
      <c r="AN592" s="8">
        <v>0</v>
      </c>
      <c r="AO592" s="8">
        <v>0</v>
      </c>
      <c r="AP592" s="8">
        <v>0</v>
      </c>
      <c r="AQ592" s="8">
        <v>0</v>
      </c>
      <c r="AR592" s="8">
        <v>0</v>
      </c>
      <c r="AS592" s="8">
        <v>0</v>
      </c>
      <c r="AT592" s="8">
        <v>0</v>
      </c>
      <c r="AU592" s="8">
        <v>0</v>
      </c>
      <c r="AV592" s="8">
        <v>0</v>
      </c>
      <c r="AW592" s="8">
        <v>0</v>
      </c>
      <c r="AX592" s="8">
        <v>0</v>
      </c>
      <c r="AY592" s="8">
        <v>0</v>
      </c>
      <c r="AZ592" s="8">
        <v>0</v>
      </c>
      <c r="BA592" s="8">
        <v>0</v>
      </c>
      <c r="BB592" s="8">
        <v>0</v>
      </c>
      <c r="BC592" s="8">
        <v>0</v>
      </c>
      <c r="BD592" s="8">
        <v>0</v>
      </c>
      <c r="BE592" s="8">
        <v>0</v>
      </c>
      <c r="BF592" s="8">
        <v>0</v>
      </c>
      <c r="BG592" s="8">
        <v>0</v>
      </c>
      <c r="BH592" s="8">
        <v>0</v>
      </c>
      <c r="BI592" s="8">
        <v>0</v>
      </c>
      <c r="BJ592" s="8">
        <v>0</v>
      </c>
      <c r="BK592" s="8">
        <v>0</v>
      </c>
      <c r="BL592" s="8">
        <v>0</v>
      </c>
      <c r="BM592" s="8">
        <v>0</v>
      </c>
      <c r="BN592" s="8">
        <v>0</v>
      </c>
      <c r="BO592" s="8">
        <v>0</v>
      </c>
      <c r="BP592" s="8">
        <f t="shared" si="9"/>
        <v>1</v>
      </c>
    </row>
    <row r="593" spans="1:68" x14ac:dyDescent="0.55000000000000004">
      <c r="A593">
        <v>589</v>
      </c>
      <c r="B593" s="14">
        <v>586</v>
      </c>
      <c r="C593" s="16" t="s">
        <v>3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0</v>
      </c>
      <c r="X593" s="8">
        <v>0</v>
      </c>
      <c r="Y593" s="8">
        <v>0</v>
      </c>
      <c r="Z593" s="8">
        <v>0</v>
      </c>
      <c r="AA593" s="8">
        <v>0</v>
      </c>
      <c r="AB593" s="8">
        <v>0</v>
      </c>
      <c r="AC593" s="8">
        <v>0</v>
      </c>
      <c r="AD593" s="8">
        <v>0</v>
      </c>
      <c r="AE593" s="8">
        <v>0</v>
      </c>
      <c r="AF593" s="8">
        <v>0</v>
      </c>
      <c r="AG593" s="8">
        <v>0</v>
      </c>
      <c r="AH593" s="8">
        <v>0</v>
      </c>
      <c r="AI593" s="8">
        <v>0</v>
      </c>
      <c r="AJ593" s="8">
        <v>0</v>
      </c>
      <c r="AK593" s="8">
        <v>0</v>
      </c>
      <c r="AL593" s="8">
        <v>1</v>
      </c>
      <c r="AM593" s="8">
        <v>0</v>
      </c>
      <c r="AN593" s="8">
        <v>0</v>
      </c>
      <c r="AO593" s="8">
        <v>0</v>
      </c>
      <c r="AP593" s="8">
        <v>0</v>
      </c>
      <c r="AQ593" s="8">
        <v>0</v>
      </c>
      <c r="AR593" s="8">
        <v>0</v>
      </c>
      <c r="AS593" s="8">
        <v>0</v>
      </c>
      <c r="AT593" s="8">
        <v>0</v>
      </c>
      <c r="AU593" s="8">
        <v>0</v>
      </c>
      <c r="AV593" s="8">
        <v>0</v>
      </c>
      <c r="AW593" s="8">
        <v>0</v>
      </c>
      <c r="AX593" s="8">
        <v>0</v>
      </c>
      <c r="AY593" s="8">
        <v>0</v>
      </c>
      <c r="AZ593" s="8">
        <v>0</v>
      </c>
      <c r="BA593" s="8">
        <v>0</v>
      </c>
      <c r="BB593" s="8">
        <v>0</v>
      </c>
      <c r="BC593" s="8">
        <v>0</v>
      </c>
      <c r="BD593" s="8">
        <v>0</v>
      </c>
      <c r="BE593" s="8">
        <v>0</v>
      </c>
      <c r="BF593" s="8">
        <v>0</v>
      </c>
      <c r="BG593" s="8">
        <v>0</v>
      </c>
      <c r="BH593" s="8">
        <v>1</v>
      </c>
      <c r="BI593" s="8">
        <v>0</v>
      </c>
      <c r="BJ593" s="8">
        <v>0</v>
      </c>
      <c r="BK593" s="8">
        <v>0</v>
      </c>
      <c r="BL593" s="8">
        <v>0</v>
      </c>
      <c r="BM593" s="8">
        <v>0</v>
      </c>
      <c r="BN593" s="8">
        <v>0</v>
      </c>
      <c r="BO593" s="8">
        <v>0</v>
      </c>
      <c r="BP593" s="8">
        <f t="shared" si="9"/>
        <v>2</v>
      </c>
    </row>
    <row r="594" spans="1:68" x14ac:dyDescent="0.55000000000000004">
      <c r="A594">
        <v>590</v>
      </c>
      <c r="B594" s="14">
        <v>587</v>
      </c>
      <c r="C594" s="16" t="s">
        <v>3</v>
      </c>
      <c r="D594" s="8">
        <v>0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8">
        <v>0</v>
      </c>
      <c r="AE594" s="8">
        <v>0</v>
      </c>
      <c r="AF594" s="8">
        <v>0</v>
      </c>
      <c r="AG594" s="8">
        <v>0</v>
      </c>
      <c r="AH594" s="8">
        <v>0</v>
      </c>
      <c r="AI594" s="8">
        <v>0</v>
      </c>
      <c r="AJ594" s="8">
        <v>0</v>
      </c>
      <c r="AK594" s="8">
        <v>0</v>
      </c>
      <c r="AL594" s="8">
        <v>1</v>
      </c>
      <c r="AM594" s="8">
        <v>0</v>
      </c>
      <c r="AN594" s="8">
        <v>0</v>
      </c>
      <c r="AO594" s="8">
        <v>0</v>
      </c>
      <c r="AP594" s="8">
        <v>0</v>
      </c>
      <c r="AQ594" s="8">
        <v>0</v>
      </c>
      <c r="AR594" s="8">
        <v>0</v>
      </c>
      <c r="AS594" s="8">
        <v>0</v>
      </c>
      <c r="AT594" s="8">
        <v>0</v>
      </c>
      <c r="AU594" s="8">
        <v>0</v>
      </c>
      <c r="AV594" s="8">
        <v>0</v>
      </c>
      <c r="AW594" s="8">
        <v>0</v>
      </c>
      <c r="AX594" s="8">
        <v>0</v>
      </c>
      <c r="AY594" s="8">
        <v>0</v>
      </c>
      <c r="AZ594" s="8">
        <v>0</v>
      </c>
      <c r="BA594" s="8">
        <v>0</v>
      </c>
      <c r="BB594" s="8">
        <v>0</v>
      </c>
      <c r="BC594" s="8">
        <v>0</v>
      </c>
      <c r="BD594" s="8">
        <v>0</v>
      </c>
      <c r="BE594" s="8">
        <v>0</v>
      </c>
      <c r="BF594" s="8">
        <v>0</v>
      </c>
      <c r="BG594" s="8">
        <v>0</v>
      </c>
      <c r="BH594" s="8">
        <v>1</v>
      </c>
      <c r="BI594" s="8">
        <v>0</v>
      </c>
      <c r="BJ594" s="8">
        <v>0</v>
      </c>
      <c r="BK594" s="8">
        <v>0</v>
      </c>
      <c r="BL594" s="8">
        <v>0</v>
      </c>
      <c r="BM594" s="8">
        <v>0</v>
      </c>
      <c r="BN594" s="8">
        <v>0</v>
      </c>
      <c r="BO594" s="8">
        <v>0</v>
      </c>
      <c r="BP594" s="8">
        <f t="shared" si="9"/>
        <v>2</v>
      </c>
    </row>
    <row r="595" spans="1:68" x14ac:dyDescent="0.55000000000000004">
      <c r="A595">
        <v>591</v>
      </c>
      <c r="B595" s="14">
        <v>589</v>
      </c>
      <c r="C595" s="16" t="s">
        <v>2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8">
        <v>0</v>
      </c>
      <c r="AE595" s="8">
        <v>0</v>
      </c>
      <c r="AF595" s="8">
        <v>0</v>
      </c>
      <c r="AG595" s="8">
        <v>0</v>
      </c>
      <c r="AH595" s="8">
        <v>0</v>
      </c>
      <c r="AI595" s="8">
        <v>0</v>
      </c>
      <c r="AJ595" s="8">
        <v>0</v>
      </c>
      <c r="AK595" s="8">
        <v>0</v>
      </c>
      <c r="AL595" s="8">
        <v>0</v>
      </c>
      <c r="AM595" s="8">
        <v>0</v>
      </c>
      <c r="AN595" s="8">
        <v>0</v>
      </c>
      <c r="AO595" s="8">
        <v>0</v>
      </c>
      <c r="AP595" s="8">
        <v>0</v>
      </c>
      <c r="AQ595" s="8">
        <v>0</v>
      </c>
      <c r="AR595" s="8">
        <v>0</v>
      </c>
      <c r="AS595" s="8">
        <v>0</v>
      </c>
      <c r="AT595" s="8">
        <v>0</v>
      </c>
      <c r="AU595" s="8">
        <v>0</v>
      </c>
      <c r="AV595" s="8">
        <v>0</v>
      </c>
      <c r="AW595" s="8">
        <v>0</v>
      </c>
      <c r="AX595" s="8">
        <v>0</v>
      </c>
      <c r="AY595" s="8">
        <v>0</v>
      </c>
      <c r="AZ595" s="8">
        <v>0</v>
      </c>
      <c r="BA595" s="8">
        <v>0</v>
      </c>
      <c r="BB595" s="8">
        <v>0</v>
      </c>
      <c r="BC595" s="8">
        <v>0</v>
      </c>
      <c r="BD595" s="8">
        <v>0</v>
      </c>
      <c r="BE595" s="8">
        <v>0</v>
      </c>
      <c r="BF595" s="8">
        <v>0</v>
      </c>
      <c r="BG595" s="8">
        <v>0</v>
      </c>
      <c r="BH595" s="8">
        <v>0</v>
      </c>
      <c r="BI595" s="8">
        <v>0</v>
      </c>
      <c r="BJ595" s="8">
        <v>0</v>
      </c>
      <c r="BK595" s="8">
        <v>0</v>
      </c>
      <c r="BL595" s="8">
        <v>0</v>
      </c>
      <c r="BM595" s="8">
        <v>0</v>
      </c>
      <c r="BN595" s="8">
        <v>0</v>
      </c>
      <c r="BO595" s="8">
        <v>0</v>
      </c>
      <c r="BP595" s="8">
        <f t="shared" si="9"/>
        <v>0</v>
      </c>
    </row>
    <row r="596" spans="1:68" x14ac:dyDescent="0.55000000000000004">
      <c r="A596">
        <v>592</v>
      </c>
      <c r="B596" s="14">
        <v>590</v>
      </c>
      <c r="C596" s="16" t="s">
        <v>3</v>
      </c>
      <c r="D596" s="8">
        <v>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8">
        <v>0</v>
      </c>
      <c r="AE596" s="8">
        <v>0</v>
      </c>
      <c r="AF596" s="8">
        <v>0</v>
      </c>
      <c r="AG596" s="8">
        <v>0</v>
      </c>
      <c r="AH596" s="8">
        <v>0</v>
      </c>
      <c r="AI596" s="8">
        <v>0</v>
      </c>
      <c r="AJ596" s="8">
        <v>0</v>
      </c>
      <c r="AK596" s="8">
        <v>0</v>
      </c>
      <c r="AL596" s="8">
        <v>1</v>
      </c>
      <c r="AM596" s="8">
        <v>0</v>
      </c>
      <c r="AN596" s="8">
        <v>0</v>
      </c>
      <c r="AO596" s="8">
        <v>0</v>
      </c>
      <c r="AP596" s="8">
        <v>0</v>
      </c>
      <c r="AQ596" s="8">
        <v>0</v>
      </c>
      <c r="AR596" s="8">
        <v>0</v>
      </c>
      <c r="AS596" s="8">
        <v>0</v>
      </c>
      <c r="AT596" s="8">
        <v>0</v>
      </c>
      <c r="AU596" s="8">
        <v>0</v>
      </c>
      <c r="AV596" s="8">
        <v>0</v>
      </c>
      <c r="AW596" s="8">
        <v>0</v>
      </c>
      <c r="AX596" s="8">
        <v>0</v>
      </c>
      <c r="AY596" s="8">
        <v>0</v>
      </c>
      <c r="AZ596" s="8">
        <v>0</v>
      </c>
      <c r="BA596" s="8">
        <v>0</v>
      </c>
      <c r="BB596" s="8">
        <v>0</v>
      </c>
      <c r="BC596" s="8">
        <v>0</v>
      </c>
      <c r="BD596" s="8">
        <v>0</v>
      </c>
      <c r="BE596" s="8">
        <v>0</v>
      </c>
      <c r="BF596" s="8">
        <v>0</v>
      </c>
      <c r="BG596" s="8">
        <v>0</v>
      </c>
      <c r="BH596" s="8">
        <v>1</v>
      </c>
      <c r="BI596" s="8">
        <v>0</v>
      </c>
      <c r="BJ596" s="8">
        <v>0</v>
      </c>
      <c r="BK596" s="8">
        <v>0</v>
      </c>
      <c r="BL596" s="8">
        <v>0</v>
      </c>
      <c r="BM596" s="8">
        <v>0</v>
      </c>
      <c r="BN596" s="8">
        <v>0</v>
      </c>
      <c r="BO596" s="8">
        <v>0</v>
      </c>
      <c r="BP596" s="8">
        <f t="shared" si="9"/>
        <v>2</v>
      </c>
    </row>
    <row r="597" spans="1:68" x14ac:dyDescent="0.55000000000000004">
      <c r="A597">
        <v>593</v>
      </c>
      <c r="B597" s="14">
        <v>903</v>
      </c>
      <c r="C597" s="16" t="s">
        <v>2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  <c r="Y597" s="8">
        <v>0</v>
      </c>
      <c r="Z597" s="8">
        <v>0</v>
      </c>
      <c r="AA597" s="8">
        <v>0</v>
      </c>
      <c r="AB597" s="8">
        <v>0</v>
      </c>
      <c r="AC597" s="8">
        <v>0</v>
      </c>
      <c r="AD597" s="8">
        <v>0</v>
      </c>
      <c r="AE597" s="8">
        <v>0</v>
      </c>
      <c r="AF597" s="8">
        <v>0</v>
      </c>
      <c r="AG597" s="8">
        <v>0</v>
      </c>
      <c r="AH597" s="8">
        <v>0</v>
      </c>
      <c r="AI597" s="8">
        <v>0</v>
      </c>
      <c r="AJ597" s="8">
        <v>0</v>
      </c>
      <c r="AK597" s="8">
        <v>0</v>
      </c>
      <c r="AL597" s="8">
        <v>0</v>
      </c>
      <c r="AM597" s="8">
        <v>0</v>
      </c>
      <c r="AN597" s="8">
        <v>0</v>
      </c>
      <c r="AO597" s="8">
        <v>0</v>
      </c>
      <c r="AP597" s="8">
        <v>0</v>
      </c>
      <c r="AQ597" s="8">
        <v>0</v>
      </c>
      <c r="AR597" s="8">
        <v>0</v>
      </c>
      <c r="AS597" s="8">
        <v>0</v>
      </c>
      <c r="AT597" s="8">
        <v>0</v>
      </c>
      <c r="AU597" s="8">
        <v>0</v>
      </c>
      <c r="AV597" s="8">
        <v>0</v>
      </c>
      <c r="AW597" s="8">
        <v>0</v>
      </c>
      <c r="AX597" s="8">
        <v>0</v>
      </c>
      <c r="AY597" s="8">
        <v>0</v>
      </c>
      <c r="AZ597" s="8">
        <v>0</v>
      </c>
      <c r="BA597" s="8">
        <v>0</v>
      </c>
      <c r="BB597" s="8">
        <v>0</v>
      </c>
      <c r="BC597" s="8">
        <v>0</v>
      </c>
      <c r="BD597" s="8">
        <v>0</v>
      </c>
      <c r="BE597" s="8">
        <v>0</v>
      </c>
      <c r="BF597" s="8">
        <v>0</v>
      </c>
      <c r="BG597" s="8">
        <v>0</v>
      </c>
      <c r="BH597" s="8">
        <v>0</v>
      </c>
      <c r="BI597" s="8">
        <v>0</v>
      </c>
      <c r="BJ597" s="8">
        <v>0</v>
      </c>
      <c r="BK597" s="8">
        <v>0</v>
      </c>
      <c r="BL597" s="8">
        <v>0</v>
      </c>
      <c r="BM597" s="8">
        <v>0</v>
      </c>
      <c r="BN597" s="8">
        <v>0</v>
      </c>
      <c r="BO597" s="8">
        <v>0</v>
      </c>
      <c r="BP597" s="8">
        <f t="shared" si="9"/>
        <v>0</v>
      </c>
    </row>
    <row r="598" spans="1:68" x14ac:dyDescent="0.55000000000000004">
      <c r="A598">
        <v>594</v>
      </c>
      <c r="B598" s="14">
        <v>591</v>
      </c>
      <c r="C598" s="16" t="s">
        <v>3</v>
      </c>
      <c r="D598" s="8">
        <v>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8">
        <v>0</v>
      </c>
      <c r="AE598" s="8">
        <v>0</v>
      </c>
      <c r="AF598" s="8">
        <v>0</v>
      </c>
      <c r="AG598" s="8">
        <v>0</v>
      </c>
      <c r="AH598" s="8">
        <v>0</v>
      </c>
      <c r="AI598" s="8">
        <v>0</v>
      </c>
      <c r="AJ598" s="8">
        <v>0</v>
      </c>
      <c r="AK598" s="8">
        <v>0</v>
      </c>
      <c r="AL598" s="8">
        <v>1</v>
      </c>
      <c r="AM598" s="8">
        <v>0</v>
      </c>
      <c r="AN598" s="8">
        <v>0</v>
      </c>
      <c r="AO598" s="8">
        <v>0</v>
      </c>
      <c r="AP598" s="8">
        <v>0</v>
      </c>
      <c r="AQ598" s="8">
        <v>0</v>
      </c>
      <c r="AR598" s="8">
        <v>0</v>
      </c>
      <c r="AS598" s="8">
        <v>0</v>
      </c>
      <c r="AT598" s="8">
        <v>0</v>
      </c>
      <c r="AU598" s="8">
        <v>0</v>
      </c>
      <c r="AV598" s="8">
        <v>0</v>
      </c>
      <c r="AW598" s="8">
        <v>0</v>
      </c>
      <c r="AX598" s="8">
        <v>0</v>
      </c>
      <c r="AY598" s="8">
        <v>0</v>
      </c>
      <c r="AZ598" s="8">
        <v>0</v>
      </c>
      <c r="BA598" s="8">
        <v>0</v>
      </c>
      <c r="BB598" s="8">
        <v>0</v>
      </c>
      <c r="BC598" s="8">
        <v>0</v>
      </c>
      <c r="BD598" s="8">
        <v>0</v>
      </c>
      <c r="BE598" s="8">
        <v>0</v>
      </c>
      <c r="BF598" s="8">
        <v>0</v>
      </c>
      <c r="BG598" s="8">
        <v>0</v>
      </c>
      <c r="BH598" s="8">
        <v>0</v>
      </c>
      <c r="BI598" s="8">
        <v>0</v>
      </c>
      <c r="BJ598" s="8">
        <v>0</v>
      </c>
      <c r="BK598" s="8">
        <v>0</v>
      </c>
      <c r="BL598" s="8">
        <v>0</v>
      </c>
      <c r="BM598" s="8">
        <v>0</v>
      </c>
      <c r="BN598" s="8">
        <v>0</v>
      </c>
      <c r="BO598" s="8">
        <v>0</v>
      </c>
      <c r="BP598" s="8">
        <f t="shared" si="9"/>
        <v>1</v>
      </c>
    </row>
    <row r="599" spans="1:68" x14ac:dyDescent="0.55000000000000004">
      <c r="A599">
        <v>595</v>
      </c>
      <c r="B599" s="14">
        <v>592</v>
      </c>
      <c r="C599" s="16" t="s">
        <v>2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8">
        <v>0</v>
      </c>
      <c r="Z599" s="8">
        <v>0</v>
      </c>
      <c r="AA599" s="8">
        <v>0</v>
      </c>
      <c r="AB599" s="8">
        <v>0</v>
      </c>
      <c r="AC599" s="8">
        <v>0</v>
      </c>
      <c r="AD599" s="8">
        <v>0</v>
      </c>
      <c r="AE599" s="8">
        <v>0</v>
      </c>
      <c r="AF599" s="8">
        <v>0</v>
      </c>
      <c r="AG599" s="8">
        <v>0</v>
      </c>
      <c r="AH599" s="8">
        <v>0</v>
      </c>
      <c r="AI599" s="8">
        <v>0</v>
      </c>
      <c r="AJ599" s="8">
        <v>0</v>
      </c>
      <c r="AK599" s="8">
        <v>0</v>
      </c>
      <c r="AL599" s="8">
        <v>0</v>
      </c>
      <c r="AM599" s="8">
        <v>0</v>
      </c>
      <c r="AN599" s="8">
        <v>0</v>
      </c>
      <c r="AO599" s="8">
        <v>0</v>
      </c>
      <c r="AP599" s="8">
        <v>0</v>
      </c>
      <c r="AQ599" s="8">
        <v>0</v>
      </c>
      <c r="AR599" s="8">
        <v>0</v>
      </c>
      <c r="AS599" s="8">
        <v>0</v>
      </c>
      <c r="AT599" s="8">
        <v>0</v>
      </c>
      <c r="AU599" s="8">
        <v>0</v>
      </c>
      <c r="AV599" s="8">
        <v>0</v>
      </c>
      <c r="AW599" s="8">
        <v>0</v>
      </c>
      <c r="AX599" s="8">
        <v>0</v>
      </c>
      <c r="AY599" s="8">
        <v>0</v>
      </c>
      <c r="AZ599" s="8">
        <v>0</v>
      </c>
      <c r="BA599" s="8">
        <v>0</v>
      </c>
      <c r="BB599" s="8">
        <v>0</v>
      </c>
      <c r="BC599" s="8">
        <v>0</v>
      </c>
      <c r="BD599" s="8">
        <v>0</v>
      </c>
      <c r="BE599" s="8">
        <v>0</v>
      </c>
      <c r="BF599" s="8">
        <v>0</v>
      </c>
      <c r="BG599" s="8">
        <v>0</v>
      </c>
      <c r="BH599" s="8">
        <v>0</v>
      </c>
      <c r="BI599" s="8">
        <v>0</v>
      </c>
      <c r="BJ599" s="8">
        <v>0</v>
      </c>
      <c r="BK599" s="8">
        <v>0</v>
      </c>
      <c r="BL599" s="8">
        <v>0</v>
      </c>
      <c r="BM599" s="8">
        <v>0</v>
      </c>
      <c r="BN599" s="8">
        <v>0</v>
      </c>
      <c r="BO599" s="8">
        <v>0</v>
      </c>
      <c r="BP599" s="8">
        <f t="shared" si="9"/>
        <v>0</v>
      </c>
    </row>
    <row r="600" spans="1:68" x14ac:dyDescent="0.55000000000000004">
      <c r="A600">
        <v>596</v>
      </c>
      <c r="B600" s="14">
        <v>593</v>
      </c>
      <c r="C600" s="16" t="s">
        <v>2</v>
      </c>
      <c r="D600" s="8">
        <v>0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0</v>
      </c>
      <c r="X600" s="8">
        <v>0</v>
      </c>
      <c r="Y600" s="8">
        <v>0</v>
      </c>
      <c r="Z600" s="8">
        <v>0</v>
      </c>
      <c r="AA600" s="8">
        <v>0</v>
      </c>
      <c r="AB600" s="8">
        <v>0</v>
      </c>
      <c r="AC600" s="8">
        <v>0</v>
      </c>
      <c r="AD600" s="8">
        <v>0</v>
      </c>
      <c r="AE600" s="8">
        <v>0</v>
      </c>
      <c r="AF600" s="8">
        <v>0</v>
      </c>
      <c r="AG600" s="8">
        <v>0</v>
      </c>
      <c r="AH600" s="8">
        <v>0</v>
      </c>
      <c r="AI600" s="8">
        <v>0</v>
      </c>
      <c r="AJ600" s="8">
        <v>0</v>
      </c>
      <c r="AK600" s="8">
        <v>0</v>
      </c>
      <c r="AL600" s="8">
        <v>0</v>
      </c>
      <c r="AM600" s="8">
        <v>0</v>
      </c>
      <c r="AN600" s="8">
        <v>0</v>
      </c>
      <c r="AO600" s="8">
        <v>0</v>
      </c>
      <c r="AP600" s="8">
        <v>0</v>
      </c>
      <c r="AQ600" s="8">
        <v>0</v>
      </c>
      <c r="AR600" s="8">
        <v>0</v>
      </c>
      <c r="AS600" s="8">
        <v>0</v>
      </c>
      <c r="AT600" s="8">
        <v>0</v>
      </c>
      <c r="AU600" s="8">
        <v>0</v>
      </c>
      <c r="AV600" s="8">
        <v>0</v>
      </c>
      <c r="AW600" s="8">
        <v>0</v>
      </c>
      <c r="AX600" s="8">
        <v>0</v>
      </c>
      <c r="AY600" s="8">
        <v>0</v>
      </c>
      <c r="AZ600" s="8">
        <v>0</v>
      </c>
      <c r="BA600" s="8">
        <v>0</v>
      </c>
      <c r="BB600" s="8">
        <v>0</v>
      </c>
      <c r="BC600" s="8">
        <v>0</v>
      </c>
      <c r="BD600" s="8">
        <v>0</v>
      </c>
      <c r="BE600" s="8">
        <v>0</v>
      </c>
      <c r="BF600" s="8">
        <v>0</v>
      </c>
      <c r="BG600" s="8">
        <v>0</v>
      </c>
      <c r="BH600" s="8">
        <v>0</v>
      </c>
      <c r="BI600" s="8">
        <v>0</v>
      </c>
      <c r="BJ600" s="8">
        <v>0</v>
      </c>
      <c r="BK600" s="8">
        <v>0</v>
      </c>
      <c r="BL600" s="8">
        <v>0</v>
      </c>
      <c r="BM600" s="8">
        <v>0</v>
      </c>
      <c r="BN600" s="8">
        <v>0</v>
      </c>
      <c r="BO600" s="8">
        <v>0</v>
      </c>
      <c r="BP600" s="8">
        <f t="shared" si="9"/>
        <v>0</v>
      </c>
    </row>
    <row r="601" spans="1:68" x14ac:dyDescent="0.55000000000000004">
      <c r="A601">
        <v>597</v>
      </c>
      <c r="B601" s="14">
        <v>594</v>
      </c>
      <c r="C601" s="16" t="s">
        <v>3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8">
        <v>0</v>
      </c>
      <c r="AE601" s="8">
        <v>0</v>
      </c>
      <c r="AF601" s="8">
        <v>0</v>
      </c>
      <c r="AG601" s="8">
        <v>0</v>
      </c>
      <c r="AH601" s="8">
        <v>0</v>
      </c>
      <c r="AI601" s="8">
        <v>0</v>
      </c>
      <c r="AJ601" s="8">
        <v>0</v>
      </c>
      <c r="AK601" s="8">
        <v>0</v>
      </c>
      <c r="AL601" s="8">
        <v>1</v>
      </c>
      <c r="AM601" s="8">
        <v>0</v>
      </c>
      <c r="AN601" s="8">
        <v>0</v>
      </c>
      <c r="AO601" s="8">
        <v>0</v>
      </c>
      <c r="AP601" s="8">
        <v>0</v>
      </c>
      <c r="AQ601" s="8">
        <v>0</v>
      </c>
      <c r="AR601" s="8">
        <v>0</v>
      </c>
      <c r="AS601" s="8">
        <v>0</v>
      </c>
      <c r="AT601" s="8">
        <v>0</v>
      </c>
      <c r="AU601" s="8">
        <v>0</v>
      </c>
      <c r="AV601" s="8">
        <v>0</v>
      </c>
      <c r="AW601" s="8">
        <v>0</v>
      </c>
      <c r="AX601" s="8">
        <v>0</v>
      </c>
      <c r="AY601" s="8">
        <v>0</v>
      </c>
      <c r="AZ601" s="8">
        <v>0</v>
      </c>
      <c r="BA601" s="8">
        <v>0</v>
      </c>
      <c r="BB601" s="8">
        <v>0</v>
      </c>
      <c r="BC601" s="8">
        <v>0</v>
      </c>
      <c r="BD601" s="8">
        <v>0</v>
      </c>
      <c r="BE601" s="8">
        <v>0</v>
      </c>
      <c r="BF601" s="8">
        <v>0</v>
      </c>
      <c r="BG601" s="8">
        <v>0</v>
      </c>
      <c r="BH601" s="8">
        <v>1</v>
      </c>
      <c r="BI601" s="8">
        <v>0</v>
      </c>
      <c r="BJ601" s="8">
        <v>0</v>
      </c>
      <c r="BK601" s="8">
        <v>0</v>
      </c>
      <c r="BL601" s="8">
        <v>0</v>
      </c>
      <c r="BM601" s="8">
        <v>0</v>
      </c>
      <c r="BN601" s="8">
        <v>0</v>
      </c>
      <c r="BO601" s="8">
        <v>0</v>
      </c>
      <c r="BP601" s="8">
        <f t="shared" si="9"/>
        <v>2</v>
      </c>
    </row>
    <row r="602" spans="1:68" x14ac:dyDescent="0.55000000000000004">
      <c r="A602">
        <v>598</v>
      </c>
      <c r="B602" s="14">
        <v>595</v>
      </c>
      <c r="C602" s="16" t="s">
        <v>2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0</v>
      </c>
      <c r="X602" s="8">
        <v>0</v>
      </c>
      <c r="Y602" s="8">
        <v>0</v>
      </c>
      <c r="Z602" s="8">
        <v>0</v>
      </c>
      <c r="AA602" s="8">
        <v>0</v>
      </c>
      <c r="AB602" s="8">
        <v>0</v>
      </c>
      <c r="AC602" s="8">
        <v>0</v>
      </c>
      <c r="AD602" s="8">
        <v>0</v>
      </c>
      <c r="AE602" s="8">
        <v>0</v>
      </c>
      <c r="AF602" s="8">
        <v>0</v>
      </c>
      <c r="AG602" s="8">
        <v>0</v>
      </c>
      <c r="AH602" s="8">
        <v>0</v>
      </c>
      <c r="AI602" s="8">
        <v>0</v>
      </c>
      <c r="AJ602" s="8">
        <v>0</v>
      </c>
      <c r="AK602" s="8">
        <v>0</v>
      </c>
      <c r="AL602" s="8">
        <v>0</v>
      </c>
      <c r="AM602" s="8">
        <v>0</v>
      </c>
      <c r="AN602" s="8">
        <v>0</v>
      </c>
      <c r="AO602" s="8">
        <v>0</v>
      </c>
      <c r="AP602" s="8">
        <v>0</v>
      </c>
      <c r="AQ602" s="8">
        <v>0</v>
      </c>
      <c r="AR602" s="8">
        <v>0</v>
      </c>
      <c r="AS602" s="8">
        <v>0</v>
      </c>
      <c r="AT602" s="8">
        <v>0</v>
      </c>
      <c r="AU602" s="8">
        <v>0</v>
      </c>
      <c r="AV602" s="8">
        <v>0</v>
      </c>
      <c r="AW602" s="8">
        <v>0</v>
      </c>
      <c r="AX602" s="8">
        <v>0</v>
      </c>
      <c r="AY602" s="8">
        <v>0</v>
      </c>
      <c r="AZ602" s="8">
        <v>0</v>
      </c>
      <c r="BA602" s="8">
        <v>0</v>
      </c>
      <c r="BB602" s="8">
        <v>0</v>
      </c>
      <c r="BC602" s="8">
        <v>0</v>
      </c>
      <c r="BD602" s="8">
        <v>0</v>
      </c>
      <c r="BE602" s="8">
        <v>0</v>
      </c>
      <c r="BF602" s="8">
        <v>0</v>
      </c>
      <c r="BG602" s="8">
        <v>0</v>
      </c>
      <c r="BH602" s="8">
        <v>0</v>
      </c>
      <c r="BI602" s="8">
        <v>0</v>
      </c>
      <c r="BJ602" s="8">
        <v>0</v>
      </c>
      <c r="BK602" s="8">
        <v>0</v>
      </c>
      <c r="BL602" s="8">
        <v>0</v>
      </c>
      <c r="BM602" s="8">
        <v>0</v>
      </c>
      <c r="BN602" s="8">
        <v>0</v>
      </c>
      <c r="BO602" s="8">
        <v>0</v>
      </c>
      <c r="BP602" s="8">
        <f t="shared" si="9"/>
        <v>0</v>
      </c>
    </row>
    <row r="603" spans="1:68" x14ac:dyDescent="0.55000000000000004">
      <c r="A603">
        <v>599</v>
      </c>
      <c r="B603" s="14">
        <v>596</v>
      </c>
      <c r="C603" s="16" t="s">
        <v>3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8">
        <v>0</v>
      </c>
      <c r="AE603" s="8">
        <v>0</v>
      </c>
      <c r="AF603" s="8">
        <v>0</v>
      </c>
      <c r="AG603" s="8">
        <v>0</v>
      </c>
      <c r="AH603" s="8">
        <v>0</v>
      </c>
      <c r="AI603" s="8">
        <v>0</v>
      </c>
      <c r="AJ603" s="8">
        <v>0</v>
      </c>
      <c r="AK603" s="8">
        <v>0</v>
      </c>
      <c r="AL603" s="8">
        <v>1</v>
      </c>
      <c r="AM603" s="8">
        <v>0</v>
      </c>
      <c r="AN603" s="8">
        <v>0</v>
      </c>
      <c r="AO603" s="8">
        <v>0</v>
      </c>
      <c r="AP603" s="8">
        <v>0</v>
      </c>
      <c r="AQ603" s="8">
        <v>0</v>
      </c>
      <c r="AR603" s="8">
        <v>0</v>
      </c>
      <c r="AS603" s="8">
        <v>0</v>
      </c>
      <c r="AT603" s="8">
        <v>0</v>
      </c>
      <c r="AU603" s="8">
        <v>0</v>
      </c>
      <c r="AV603" s="8">
        <v>0</v>
      </c>
      <c r="AW603" s="8">
        <v>0</v>
      </c>
      <c r="AX603" s="8">
        <v>0</v>
      </c>
      <c r="AY603" s="8">
        <v>0</v>
      </c>
      <c r="AZ603" s="8">
        <v>0</v>
      </c>
      <c r="BA603" s="8">
        <v>0</v>
      </c>
      <c r="BB603" s="8">
        <v>0</v>
      </c>
      <c r="BC603" s="8">
        <v>0</v>
      </c>
      <c r="BD603" s="8">
        <v>0</v>
      </c>
      <c r="BE603" s="8">
        <v>0</v>
      </c>
      <c r="BF603" s="8">
        <v>0</v>
      </c>
      <c r="BG603" s="8">
        <v>0</v>
      </c>
      <c r="BH603" s="8">
        <v>1</v>
      </c>
      <c r="BI603" s="8">
        <v>0</v>
      </c>
      <c r="BJ603" s="8">
        <v>0</v>
      </c>
      <c r="BK603" s="8">
        <v>0</v>
      </c>
      <c r="BL603" s="8">
        <v>0</v>
      </c>
      <c r="BM603" s="8">
        <v>0</v>
      </c>
      <c r="BN603" s="8">
        <v>0</v>
      </c>
      <c r="BO603" s="8">
        <v>0</v>
      </c>
      <c r="BP603" s="8">
        <f t="shared" si="9"/>
        <v>2</v>
      </c>
    </row>
    <row r="604" spans="1:68" x14ac:dyDescent="0.55000000000000004">
      <c r="A604">
        <v>600</v>
      </c>
      <c r="B604" s="14">
        <v>597</v>
      </c>
      <c r="C604" s="16" t="s">
        <v>2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0</v>
      </c>
      <c r="X604" s="8">
        <v>0</v>
      </c>
      <c r="Y604" s="8">
        <v>0</v>
      </c>
      <c r="Z604" s="8">
        <v>0</v>
      </c>
      <c r="AA604" s="8">
        <v>0</v>
      </c>
      <c r="AB604" s="8">
        <v>0</v>
      </c>
      <c r="AC604" s="8">
        <v>0</v>
      </c>
      <c r="AD604" s="8">
        <v>0</v>
      </c>
      <c r="AE604" s="8">
        <v>0</v>
      </c>
      <c r="AF604" s="8">
        <v>0</v>
      </c>
      <c r="AG604" s="8">
        <v>0</v>
      </c>
      <c r="AH604" s="8">
        <v>0</v>
      </c>
      <c r="AI604" s="8">
        <v>0</v>
      </c>
      <c r="AJ604" s="8">
        <v>0</v>
      </c>
      <c r="AK604" s="8">
        <v>0</v>
      </c>
      <c r="AL604" s="8">
        <v>0</v>
      </c>
      <c r="AM604" s="8">
        <v>0</v>
      </c>
      <c r="AN604" s="8">
        <v>0</v>
      </c>
      <c r="AO604" s="8">
        <v>0</v>
      </c>
      <c r="AP604" s="8">
        <v>0</v>
      </c>
      <c r="AQ604" s="8">
        <v>0</v>
      </c>
      <c r="AR604" s="8">
        <v>0</v>
      </c>
      <c r="AS604" s="8">
        <v>0</v>
      </c>
      <c r="AT604" s="8">
        <v>0</v>
      </c>
      <c r="AU604" s="8">
        <v>0</v>
      </c>
      <c r="AV604" s="8">
        <v>0</v>
      </c>
      <c r="AW604" s="8">
        <v>0</v>
      </c>
      <c r="AX604" s="8">
        <v>0</v>
      </c>
      <c r="AY604" s="8">
        <v>0</v>
      </c>
      <c r="AZ604" s="8">
        <v>0</v>
      </c>
      <c r="BA604" s="8">
        <v>0</v>
      </c>
      <c r="BB604" s="8">
        <v>0</v>
      </c>
      <c r="BC604" s="8">
        <v>0</v>
      </c>
      <c r="BD604" s="8">
        <v>0</v>
      </c>
      <c r="BE604" s="8">
        <v>0</v>
      </c>
      <c r="BF604" s="8">
        <v>0</v>
      </c>
      <c r="BG604" s="8">
        <v>0</v>
      </c>
      <c r="BH604" s="8">
        <v>0</v>
      </c>
      <c r="BI604" s="8">
        <v>0</v>
      </c>
      <c r="BJ604" s="8">
        <v>0</v>
      </c>
      <c r="BK604" s="8">
        <v>0</v>
      </c>
      <c r="BL604" s="8">
        <v>0</v>
      </c>
      <c r="BM604" s="8">
        <v>0</v>
      </c>
      <c r="BN604" s="8">
        <v>0</v>
      </c>
      <c r="BO604" s="8">
        <v>0</v>
      </c>
      <c r="BP604" s="8">
        <f t="shared" si="9"/>
        <v>0</v>
      </c>
    </row>
    <row r="605" spans="1:68" x14ac:dyDescent="0.55000000000000004">
      <c r="A605">
        <v>601</v>
      </c>
      <c r="B605" s="14">
        <v>598</v>
      </c>
      <c r="C605" s="16" t="s">
        <v>3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8">
        <v>0</v>
      </c>
      <c r="AE605" s="8">
        <v>0</v>
      </c>
      <c r="AF605" s="8">
        <v>0</v>
      </c>
      <c r="AG605" s="8">
        <v>0</v>
      </c>
      <c r="AH605" s="8">
        <v>0</v>
      </c>
      <c r="AI605" s="8">
        <v>0</v>
      </c>
      <c r="AJ605" s="8">
        <v>0</v>
      </c>
      <c r="AK605" s="8">
        <v>0</v>
      </c>
      <c r="AL605" s="8">
        <v>1</v>
      </c>
      <c r="AM605" s="8">
        <v>0</v>
      </c>
      <c r="AN605" s="8">
        <v>0</v>
      </c>
      <c r="AO605" s="8">
        <v>0</v>
      </c>
      <c r="AP605" s="8">
        <v>0</v>
      </c>
      <c r="AQ605" s="8">
        <v>0</v>
      </c>
      <c r="AR605" s="8">
        <v>0</v>
      </c>
      <c r="AS605" s="8">
        <v>0</v>
      </c>
      <c r="AT605" s="8">
        <v>0</v>
      </c>
      <c r="AU605" s="8">
        <v>0</v>
      </c>
      <c r="AV605" s="8">
        <v>0</v>
      </c>
      <c r="AW605" s="8">
        <v>0</v>
      </c>
      <c r="AX605" s="8">
        <v>0</v>
      </c>
      <c r="AY605" s="8">
        <v>0</v>
      </c>
      <c r="AZ605" s="8">
        <v>0</v>
      </c>
      <c r="BA605" s="8">
        <v>0</v>
      </c>
      <c r="BB605" s="8">
        <v>0</v>
      </c>
      <c r="BC605" s="8">
        <v>0</v>
      </c>
      <c r="BD605" s="8">
        <v>0</v>
      </c>
      <c r="BE605" s="8">
        <v>0</v>
      </c>
      <c r="BF605" s="8">
        <v>0</v>
      </c>
      <c r="BG605" s="8">
        <v>0</v>
      </c>
      <c r="BH605" s="8">
        <v>1</v>
      </c>
      <c r="BI605" s="8">
        <v>0</v>
      </c>
      <c r="BJ605" s="8">
        <v>0</v>
      </c>
      <c r="BK605" s="8">
        <v>0</v>
      </c>
      <c r="BL605" s="8">
        <v>0</v>
      </c>
      <c r="BM605" s="8">
        <v>0</v>
      </c>
      <c r="BN605" s="8">
        <v>0</v>
      </c>
      <c r="BO605" s="8">
        <v>0</v>
      </c>
      <c r="BP605" s="8">
        <f t="shared" si="9"/>
        <v>2</v>
      </c>
    </row>
    <row r="606" spans="1:68" x14ac:dyDescent="0.55000000000000004">
      <c r="A606">
        <v>602</v>
      </c>
      <c r="B606" s="14">
        <v>599</v>
      </c>
      <c r="C606" s="16" t="s">
        <v>2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8">
        <v>0</v>
      </c>
      <c r="AE606" s="8">
        <v>0</v>
      </c>
      <c r="AF606" s="8">
        <v>0</v>
      </c>
      <c r="AG606" s="8">
        <v>0</v>
      </c>
      <c r="AH606" s="8">
        <v>0</v>
      </c>
      <c r="AI606" s="8">
        <v>0</v>
      </c>
      <c r="AJ606" s="8">
        <v>0</v>
      </c>
      <c r="AK606" s="8">
        <v>0</v>
      </c>
      <c r="AL606" s="8">
        <v>0</v>
      </c>
      <c r="AM606" s="8">
        <v>0</v>
      </c>
      <c r="AN606" s="8">
        <v>0</v>
      </c>
      <c r="AO606" s="8">
        <v>0</v>
      </c>
      <c r="AP606" s="8">
        <v>0</v>
      </c>
      <c r="AQ606" s="8">
        <v>0</v>
      </c>
      <c r="AR606" s="8">
        <v>0</v>
      </c>
      <c r="AS606" s="8">
        <v>0</v>
      </c>
      <c r="AT606" s="8">
        <v>0</v>
      </c>
      <c r="AU606" s="8">
        <v>0</v>
      </c>
      <c r="AV606" s="8">
        <v>0</v>
      </c>
      <c r="AW606" s="8">
        <v>0</v>
      </c>
      <c r="AX606" s="8">
        <v>0</v>
      </c>
      <c r="AY606" s="8">
        <v>0</v>
      </c>
      <c r="AZ606" s="8">
        <v>0</v>
      </c>
      <c r="BA606" s="8">
        <v>0</v>
      </c>
      <c r="BB606" s="8">
        <v>0</v>
      </c>
      <c r="BC606" s="8">
        <v>0</v>
      </c>
      <c r="BD606" s="8">
        <v>0</v>
      </c>
      <c r="BE606" s="8">
        <v>0</v>
      </c>
      <c r="BF606" s="8">
        <v>0</v>
      </c>
      <c r="BG606" s="8">
        <v>0</v>
      </c>
      <c r="BH606" s="8">
        <v>0</v>
      </c>
      <c r="BI606" s="8">
        <v>0</v>
      </c>
      <c r="BJ606" s="8">
        <v>0</v>
      </c>
      <c r="BK606" s="8">
        <v>0</v>
      </c>
      <c r="BL606" s="8">
        <v>0</v>
      </c>
      <c r="BM606" s="8">
        <v>0</v>
      </c>
      <c r="BN606" s="8">
        <v>0</v>
      </c>
      <c r="BO606" s="8">
        <v>0</v>
      </c>
      <c r="BP606" s="8">
        <f t="shared" si="9"/>
        <v>0</v>
      </c>
    </row>
    <row r="607" spans="1:68" x14ac:dyDescent="0.55000000000000004">
      <c r="A607">
        <v>603</v>
      </c>
      <c r="B607" s="14">
        <v>600</v>
      </c>
      <c r="C607" s="16" t="s">
        <v>3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8">
        <v>0</v>
      </c>
      <c r="AE607" s="8">
        <v>0</v>
      </c>
      <c r="AF607" s="8">
        <v>0</v>
      </c>
      <c r="AG607" s="8">
        <v>0</v>
      </c>
      <c r="AH607" s="8">
        <v>0</v>
      </c>
      <c r="AI607" s="8">
        <v>0</v>
      </c>
      <c r="AJ607" s="8">
        <v>0</v>
      </c>
      <c r="AK607" s="8">
        <v>0</v>
      </c>
      <c r="AL607" s="8">
        <v>1</v>
      </c>
      <c r="AM607" s="8">
        <v>0</v>
      </c>
      <c r="AN607" s="8">
        <v>0</v>
      </c>
      <c r="AO607" s="8">
        <v>0</v>
      </c>
      <c r="AP607" s="8">
        <v>0</v>
      </c>
      <c r="AQ607" s="8">
        <v>0</v>
      </c>
      <c r="AR607" s="8">
        <v>0</v>
      </c>
      <c r="AS607" s="8">
        <v>0</v>
      </c>
      <c r="AT607" s="8">
        <v>0</v>
      </c>
      <c r="AU607" s="8">
        <v>0</v>
      </c>
      <c r="AV607" s="8">
        <v>0</v>
      </c>
      <c r="AW607" s="8">
        <v>0</v>
      </c>
      <c r="AX607" s="8">
        <v>0</v>
      </c>
      <c r="AY607" s="8">
        <v>0</v>
      </c>
      <c r="AZ607" s="8">
        <v>0</v>
      </c>
      <c r="BA607" s="8">
        <v>0</v>
      </c>
      <c r="BB607" s="8">
        <v>0</v>
      </c>
      <c r="BC607" s="8">
        <v>0</v>
      </c>
      <c r="BD607" s="8">
        <v>0</v>
      </c>
      <c r="BE607" s="8">
        <v>0</v>
      </c>
      <c r="BF607" s="8">
        <v>0</v>
      </c>
      <c r="BG607" s="8">
        <v>0</v>
      </c>
      <c r="BH607" s="8">
        <v>0</v>
      </c>
      <c r="BI607" s="8">
        <v>0</v>
      </c>
      <c r="BJ607" s="8">
        <v>0</v>
      </c>
      <c r="BK607" s="8">
        <v>0</v>
      </c>
      <c r="BL607" s="8">
        <v>0</v>
      </c>
      <c r="BM607" s="8">
        <v>0</v>
      </c>
      <c r="BN607" s="8">
        <v>0</v>
      </c>
      <c r="BO607" s="8">
        <v>0</v>
      </c>
      <c r="BP607" s="8">
        <f t="shared" si="9"/>
        <v>1</v>
      </c>
    </row>
    <row r="608" spans="1:68" x14ac:dyDescent="0.55000000000000004">
      <c r="A608">
        <v>604</v>
      </c>
      <c r="B608" s="14">
        <v>601</v>
      </c>
      <c r="C608" s="16" t="s">
        <v>2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0</v>
      </c>
      <c r="X608" s="8">
        <v>0</v>
      </c>
      <c r="Y608" s="8">
        <v>0</v>
      </c>
      <c r="Z608" s="8">
        <v>0</v>
      </c>
      <c r="AA608" s="8">
        <v>0</v>
      </c>
      <c r="AB608" s="8">
        <v>0</v>
      </c>
      <c r="AC608" s="8">
        <v>0</v>
      </c>
      <c r="AD608" s="8">
        <v>0</v>
      </c>
      <c r="AE608" s="8">
        <v>0</v>
      </c>
      <c r="AF608" s="8">
        <v>0</v>
      </c>
      <c r="AG608" s="8">
        <v>0</v>
      </c>
      <c r="AH608" s="8">
        <v>0</v>
      </c>
      <c r="AI608" s="8">
        <v>0</v>
      </c>
      <c r="AJ608" s="8">
        <v>0</v>
      </c>
      <c r="AK608" s="8">
        <v>0</v>
      </c>
      <c r="AL608" s="8">
        <v>0</v>
      </c>
      <c r="AM608" s="8">
        <v>0</v>
      </c>
      <c r="AN608" s="8">
        <v>0</v>
      </c>
      <c r="AO608" s="8">
        <v>0</v>
      </c>
      <c r="AP608" s="8">
        <v>0</v>
      </c>
      <c r="AQ608" s="8">
        <v>0</v>
      </c>
      <c r="AR608" s="8">
        <v>0</v>
      </c>
      <c r="AS608" s="8">
        <v>0</v>
      </c>
      <c r="AT608" s="8">
        <v>0</v>
      </c>
      <c r="AU608" s="8">
        <v>0</v>
      </c>
      <c r="AV608" s="8">
        <v>0</v>
      </c>
      <c r="AW608" s="8">
        <v>0</v>
      </c>
      <c r="AX608" s="8">
        <v>0</v>
      </c>
      <c r="AY608" s="8">
        <v>0</v>
      </c>
      <c r="AZ608" s="8">
        <v>0</v>
      </c>
      <c r="BA608" s="8">
        <v>0</v>
      </c>
      <c r="BB608" s="8">
        <v>0</v>
      </c>
      <c r="BC608" s="8">
        <v>0</v>
      </c>
      <c r="BD608" s="8">
        <v>0</v>
      </c>
      <c r="BE608" s="8">
        <v>0</v>
      </c>
      <c r="BF608" s="8">
        <v>0</v>
      </c>
      <c r="BG608" s="8">
        <v>0</v>
      </c>
      <c r="BH608" s="8">
        <v>0</v>
      </c>
      <c r="BI608" s="8">
        <v>0</v>
      </c>
      <c r="BJ608" s="8">
        <v>0</v>
      </c>
      <c r="BK608" s="8">
        <v>0</v>
      </c>
      <c r="BL608" s="8">
        <v>0</v>
      </c>
      <c r="BM608" s="8">
        <v>0</v>
      </c>
      <c r="BN608" s="8">
        <v>0</v>
      </c>
      <c r="BO608" s="8">
        <v>0</v>
      </c>
      <c r="BP608" s="8">
        <f t="shared" si="9"/>
        <v>0</v>
      </c>
    </row>
    <row r="609" spans="1:68" x14ac:dyDescent="0.55000000000000004">
      <c r="A609">
        <v>605</v>
      </c>
      <c r="B609" s="14">
        <v>602</v>
      </c>
      <c r="C609" s="16" t="s">
        <v>2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8">
        <v>0</v>
      </c>
      <c r="AE609" s="8">
        <v>0</v>
      </c>
      <c r="AF609" s="8">
        <v>0</v>
      </c>
      <c r="AG609" s="8">
        <v>0</v>
      </c>
      <c r="AH609" s="8">
        <v>0</v>
      </c>
      <c r="AI609" s="8">
        <v>0</v>
      </c>
      <c r="AJ609" s="8">
        <v>0</v>
      </c>
      <c r="AK609" s="8">
        <v>0</v>
      </c>
      <c r="AL609" s="8">
        <v>0</v>
      </c>
      <c r="AM609" s="8">
        <v>0</v>
      </c>
      <c r="AN609" s="8">
        <v>0</v>
      </c>
      <c r="AO609" s="8">
        <v>0</v>
      </c>
      <c r="AP609" s="8">
        <v>0</v>
      </c>
      <c r="AQ609" s="8">
        <v>0</v>
      </c>
      <c r="AR609" s="8">
        <v>0</v>
      </c>
      <c r="AS609" s="8">
        <v>0</v>
      </c>
      <c r="AT609" s="8">
        <v>0</v>
      </c>
      <c r="AU609" s="8">
        <v>0</v>
      </c>
      <c r="AV609" s="8">
        <v>0</v>
      </c>
      <c r="AW609" s="8">
        <v>0</v>
      </c>
      <c r="AX609" s="8">
        <v>0</v>
      </c>
      <c r="AY609" s="8">
        <v>0</v>
      </c>
      <c r="AZ609" s="8">
        <v>0</v>
      </c>
      <c r="BA609" s="8">
        <v>0</v>
      </c>
      <c r="BB609" s="8">
        <v>0</v>
      </c>
      <c r="BC609" s="8">
        <v>0</v>
      </c>
      <c r="BD609" s="8">
        <v>0</v>
      </c>
      <c r="BE609" s="8">
        <v>0</v>
      </c>
      <c r="BF609" s="8">
        <v>0</v>
      </c>
      <c r="BG609" s="8">
        <v>0</v>
      </c>
      <c r="BH609" s="8">
        <v>0</v>
      </c>
      <c r="BI609" s="8">
        <v>0</v>
      </c>
      <c r="BJ609" s="8">
        <v>0</v>
      </c>
      <c r="BK609" s="8">
        <v>0</v>
      </c>
      <c r="BL609" s="8">
        <v>0</v>
      </c>
      <c r="BM609" s="8">
        <v>0</v>
      </c>
      <c r="BN609" s="8">
        <v>0</v>
      </c>
      <c r="BO609" s="8">
        <v>0</v>
      </c>
      <c r="BP609" s="8">
        <f t="shared" si="9"/>
        <v>0</v>
      </c>
    </row>
    <row r="610" spans="1:68" x14ac:dyDescent="0.55000000000000004">
      <c r="A610">
        <v>606</v>
      </c>
      <c r="B610" s="14">
        <v>603</v>
      </c>
      <c r="C610" s="16" t="s">
        <v>2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0</v>
      </c>
      <c r="X610" s="8">
        <v>0</v>
      </c>
      <c r="Y610" s="8">
        <v>0</v>
      </c>
      <c r="Z610" s="8">
        <v>0</v>
      </c>
      <c r="AA610" s="8">
        <v>0</v>
      </c>
      <c r="AB610" s="8">
        <v>0</v>
      </c>
      <c r="AC610" s="8">
        <v>0</v>
      </c>
      <c r="AD610" s="8">
        <v>0</v>
      </c>
      <c r="AE610" s="8">
        <v>0</v>
      </c>
      <c r="AF610" s="8">
        <v>0</v>
      </c>
      <c r="AG610" s="8">
        <v>0</v>
      </c>
      <c r="AH610" s="8">
        <v>0</v>
      </c>
      <c r="AI610" s="8">
        <v>0</v>
      </c>
      <c r="AJ610" s="8">
        <v>0</v>
      </c>
      <c r="AK610" s="8">
        <v>0</v>
      </c>
      <c r="AL610" s="8">
        <v>0</v>
      </c>
      <c r="AM610" s="8">
        <v>0</v>
      </c>
      <c r="AN610" s="8">
        <v>0</v>
      </c>
      <c r="AO610" s="8">
        <v>0</v>
      </c>
      <c r="AP610" s="8">
        <v>0</v>
      </c>
      <c r="AQ610" s="8">
        <v>0</v>
      </c>
      <c r="AR610" s="8">
        <v>0</v>
      </c>
      <c r="AS610" s="8">
        <v>0</v>
      </c>
      <c r="AT610" s="8">
        <v>0</v>
      </c>
      <c r="AU610" s="8">
        <v>0</v>
      </c>
      <c r="AV610" s="8">
        <v>0</v>
      </c>
      <c r="AW610" s="8">
        <v>0</v>
      </c>
      <c r="AX610" s="8">
        <v>0</v>
      </c>
      <c r="AY610" s="8">
        <v>0</v>
      </c>
      <c r="AZ610" s="8">
        <v>0</v>
      </c>
      <c r="BA610" s="8">
        <v>0</v>
      </c>
      <c r="BB610" s="8">
        <v>0</v>
      </c>
      <c r="BC610" s="8">
        <v>0</v>
      </c>
      <c r="BD610" s="8">
        <v>0</v>
      </c>
      <c r="BE610" s="8">
        <v>0</v>
      </c>
      <c r="BF610" s="8">
        <v>0</v>
      </c>
      <c r="BG610" s="8">
        <v>0</v>
      </c>
      <c r="BH610" s="8">
        <v>0</v>
      </c>
      <c r="BI610" s="8">
        <v>0</v>
      </c>
      <c r="BJ610" s="8">
        <v>0</v>
      </c>
      <c r="BK610" s="8">
        <v>0</v>
      </c>
      <c r="BL610" s="8">
        <v>0</v>
      </c>
      <c r="BM610" s="8">
        <v>0</v>
      </c>
      <c r="BN610" s="8">
        <v>0</v>
      </c>
      <c r="BO610" s="8">
        <v>0</v>
      </c>
      <c r="BP610" s="8">
        <f t="shared" si="9"/>
        <v>0</v>
      </c>
    </row>
    <row r="611" spans="1:68" x14ac:dyDescent="0.55000000000000004">
      <c r="A611">
        <v>607</v>
      </c>
      <c r="B611" s="14">
        <v>604</v>
      </c>
      <c r="C611" s="16" t="s">
        <v>3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8">
        <v>0</v>
      </c>
      <c r="AE611" s="8">
        <v>0</v>
      </c>
      <c r="AF611" s="8">
        <v>0</v>
      </c>
      <c r="AG611" s="8">
        <v>0</v>
      </c>
      <c r="AH611" s="8">
        <v>0</v>
      </c>
      <c r="AI611" s="8">
        <v>0</v>
      </c>
      <c r="AJ611" s="8">
        <v>0</v>
      </c>
      <c r="AK611" s="8">
        <v>0</v>
      </c>
      <c r="AL611" s="8">
        <v>1</v>
      </c>
      <c r="AM611" s="8">
        <v>0</v>
      </c>
      <c r="AN611" s="8">
        <v>0</v>
      </c>
      <c r="AO611" s="8">
        <v>0</v>
      </c>
      <c r="AP611" s="8">
        <v>0</v>
      </c>
      <c r="AQ611" s="8">
        <v>0</v>
      </c>
      <c r="AR611" s="8">
        <v>0</v>
      </c>
      <c r="AS611" s="8">
        <v>0</v>
      </c>
      <c r="AT611" s="8">
        <v>0</v>
      </c>
      <c r="AU611" s="8">
        <v>0</v>
      </c>
      <c r="AV611" s="8">
        <v>0</v>
      </c>
      <c r="AW611" s="8">
        <v>0</v>
      </c>
      <c r="AX611" s="8">
        <v>0</v>
      </c>
      <c r="AY611" s="8">
        <v>0</v>
      </c>
      <c r="AZ611" s="8">
        <v>0</v>
      </c>
      <c r="BA611" s="8">
        <v>0</v>
      </c>
      <c r="BB611" s="8">
        <v>0</v>
      </c>
      <c r="BC611" s="8">
        <v>0</v>
      </c>
      <c r="BD611" s="8">
        <v>0</v>
      </c>
      <c r="BE611" s="8">
        <v>0</v>
      </c>
      <c r="BF611" s="8">
        <v>0</v>
      </c>
      <c r="BG611" s="8">
        <v>0</v>
      </c>
      <c r="BH611" s="8">
        <v>1</v>
      </c>
      <c r="BI611" s="8">
        <v>0</v>
      </c>
      <c r="BJ611" s="8">
        <v>0</v>
      </c>
      <c r="BK611" s="8">
        <v>0</v>
      </c>
      <c r="BL611" s="8">
        <v>0</v>
      </c>
      <c r="BM611" s="8">
        <v>0</v>
      </c>
      <c r="BN611" s="8">
        <v>0</v>
      </c>
      <c r="BO611" s="8">
        <v>0</v>
      </c>
      <c r="BP611" s="8">
        <f t="shared" si="9"/>
        <v>2</v>
      </c>
    </row>
    <row r="612" spans="1:68" x14ac:dyDescent="0.55000000000000004">
      <c r="A612">
        <v>608</v>
      </c>
      <c r="B612" s="14">
        <v>605</v>
      </c>
      <c r="C612" s="16" t="s">
        <v>3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8">
        <v>0</v>
      </c>
      <c r="AE612" s="8">
        <v>0</v>
      </c>
      <c r="AF612" s="8">
        <v>0</v>
      </c>
      <c r="AG612" s="8">
        <v>0</v>
      </c>
      <c r="AH612" s="8">
        <v>0</v>
      </c>
      <c r="AI612" s="8">
        <v>0</v>
      </c>
      <c r="AJ612" s="8">
        <v>0</v>
      </c>
      <c r="AK612" s="8">
        <v>0</v>
      </c>
      <c r="AL612" s="8">
        <v>1</v>
      </c>
      <c r="AM612" s="8">
        <v>0</v>
      </c>
      <c r="AN612" s="8">
        <v>0</v>
      </c>
      <c r="AO612" s="8">
        <v>0</v>
      </c>
      <c r="AP612" s="8">
        <v>0</v>
      </c>
      <c r="AQ612" s="8">
        <v>0</v>
      </c>
      <c r="AR612" s="8">
        <v>0</v>
      </c>
      <c r="AS612" s="8">
        <v>0</v>
      </c>
      <c r="AT612" s="8">
        <v>0</v>
      </c>
      <c r="AU612" s="8">
        <v>0</v>
      </c>
      <c r="AV612" s="8">
        <v>0</v>
      </c>
      <c r="AW612" s="8">
        <v>0</v>
      </c>
      <c r="AX612" s="8">
        <v>0</v>
      </c>
      <c r="AY612" s="8">
        <v>0</v>
      </c>
      <c r="AZ612" s="8">
        <v>0</v>
      </c>
      <c r="BA612" s="8">
        <v>0</v>
      </c>
      <c r="BB612" s="8">
        <v>0</v>
      </c>
      <c r="BC612" s="8">
        <v>0</v>
      </c>
      <c r="BD612" s="8">
        <v>0</v>
      </c>
      <c r="BE612" s="8">
        <v>0</v>
      </c>
      <c r="BF612" s="8">
        <v>0</v>
      </c>
      <c r="BG612" s="8">
        <v>0</v>
      </c>
      <c r="BH612" s="8">
        <v>1</v>
      </c>
      <c r="BI612" s="8">
        <v>0</v>
      </c>
      <c r="BJ612" s="8">
        <v>0</v>
      </c>
      <c r="BK612" s="8">
        <v>0</v>
      </c>
      <c r="BL612" s="8">
        <v>0</v>
      </c>
      <c r="BM612" s="8">
        <v>0</v>
      </c>
      <c r="BN612" s="8">
        <v>0</v>
      </c>
      <c r="BO612" s="8">
        <v>0</v>
      </c>
      <c r="BP612" s="8">
        <f t="shared" si="9"/>
        <v>2</v>
      </c>
    </row>
    <row r="613" spans="1:68" x14ac:dyDescent="0.55000000000000004">
      <c r="A613">
        <v>609</v>
      </c>
      <c r="B613" s="14">
        <v>606</v>
      </c>
      <c r="C613" s="16" t="s">
        <v>2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8">
        <v>0</v>
      </c>
      <c r="AE613" s="8">
        <v>0</v>
      </c>
      <c r="AF613" s="8">
        <v>0</v>
      </c>
      <c r="AG613" s="8">
        <v>0</v>
      </c>
      <c r="AH613" s="8">
        <v>0</v>
      </c>
      <c r="AI613" s="8">
        <v>0</v>
      </c>
      <c r="AJ613" s="8">
        <v>0</v>
      </c>
      <c r="AK613" s="8">
        <v>0</v>
      </c>
      <c r="AL613" s="8">
        <v>0</v>
      </c>
      <c r="AM613" s="8">
        <v>0</v>
      </c>
      <c r="AN613" s="8">
        <v>0</v>
      </c>
      <c r="AO613" s="8">
        <v>0</v>
      </c>
      <c r="AP613" s="8">
        <v>0</v>
      </c>
      <c r="AQ613" s="8">
        <v>0</v>
      </c>
      <c r="AR613" s="8">
        <v>0</v>
      </c>
      <c r="AS613" s="8">
        <v>0</v>
      </c>
      <c r="AT613" s="8">
        <v>0</v>
      </c>
      <c r="AU613" s="8">
        <v>0</v>
      </c>
      <c r="AV613" s="8">
        <v>0</v>
      </c>
      <c r="AW613" s="8">
        <v>0</v>
      </c>
      <c r="AX613" s="8">
        <v>0</v>
      </c>
      <c r="AY613" s="8">
        <v>0</v>
      </c>
      <c r="AZ613" s="8">
        <v>0</v>
      </c>
      <c r="BA613" s="8">
        <v>0</v>
      </c>
      <c r="BB613" s="8">
        <v>0</v>
      </c>
      <c r="BC613" s="8">
        <v>0</v>
      </c>
      <c r="BD613" s="8">
        <v>0</v>
      </c>
      <c r="BE613" s="8">
        <v>0</v>
      </c>
      <c r="BF613" s="8">
        <v>0</v>
      </c>
      <c r="BG613" s="8">
        <v>0</v>
      </c>
      <c r="BH613" s="8">
        <v>0</v>
      </c>
      <c r="BI613" s="8">
        <v>0</v>
      </c>
      <c r="BJ613" s="8">
        <v>0</v>
      </c>
      <c r="BK613" s="8">
        <v>0</v>
      </c>
      <c r="BL613" s="8">
        <v>0</v>
      </c>
      <c r="BM613" s="8">
        <v>0</v>
      </c>
      <c r="BN613" s="8">
        <v>0</v>
      </c>
      <c r="BO613" s="8">
        <v>0</v>
      </c>
      <c r="BP613" s="8">
        <f t="shared" si="9"/>
        <v>0</v>
      </c>
    </row>
    <row r="614" spans="1:68" x14ac:dyDescent="0.55000000000000004">
      <c r="A614">
        <v>610</v>
      </c>
      <c r="B614" s="14">
        <v>607</v>
      </c>
      <c r="C614" s="16" t="s">
        <v>2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0</v>
      </c>
      <c r="X614" s="8">
        <v>0</v>
      </c>
      <c r="Y614" s="8">
        <v>0</v>
      </c>
      <c r="Z614" s="8">
        <v>0</v>
      </c>
      <c r="AA614" s="8">
        <v>0</v>
      </c>
      <c r="AB614" s="8">
        <v>0</v>
      </c>
      <c r="AC614" s="8">
        <v>0</v>
      </c>
      <c r="AD614" s="8">
        <v>0</v>
      </c>
      <c r="AE614" s="8">
        <v>0</v>
      </c>
      <c r="AF614" s="8">
        <v>0</v>
      </c>
      <c r="AG614" s="8">
        <v>0</v>
      </c>
      <c r="AH614" s="8">
        <v>0</v>
      </c>
      <c r="AI614" s="8">
        <v>0</v>
      </c>
      <c r="AJ614" s="8">
        <v>0</v>
      </c>
      <c r="AK614" s="8">
        <v>0</v>
      </c>
      <c r="AL614" s="8">
        <v>0</v>
      </c>
      <c r="AM614" s="8">
        <v>0</v>
      </c>
      <c r="AN614" s="8">
        <v>0</v>
      </c>
      <c r="AO614" s="8">
        <v>0</v>
      </c>
      <c r="AP614" s="8">
        <v>0</v>
      </c>
      <c r="AQ614" s="8">
        <v>0</v>
      </c>
      <c r="AR614" s="8">
        <v>0</v>
      </c>
      <c r="AS614" s="8">
        <v>0</v>
      </c>
      <c r="AT614" s="8">
        <v>0</v>
      </c>
      <c r="AU614" s="8">
        <v>0</v>
      </c>
      <c r="AV614" s="8">
        <v>0</v>
      </c>
      <c r="AW614" s="8">
        <v>0</v>
      </c>
      <c r="AX614" s="8">
        <v>0</v>
      </c>
      <c r="AY614" s="8">
        <v>0</v>
      </c>
      <c r="AZ614" s="8">
        <v>0</v>
      </c>
      <c r="BA614" s="8">
        <v>0</v>
      </c>
      <c r="BB614" s="8">
        <v>0</v>
      </c>
      <c r="BC614" s="8">
        <v>0</v>
      </c>
      <c r="BD614" s="8">
        <v>0</v>
      </c>
      <c r="BE614" s="8">
        <v>0</v>
      </c>
      <c r="BF614" s="8">
        <v>0</v>
      </c>
      <c r="BG614" s="8">
        <v>0</v>
      </c>
      <c r="BH614" s="8">
        <v>0</v>
      </c>
      <c r="BI614" s="8">
        <v>0</v>
      </c>
      <c r="BJ614" s="8">
        <v>0</v>
      </c>
      <c r="BK614" s="8">
        <v>0</v>
      </c>
      <c r="BL614" s="8">
        <v>0</v>
      </c>
      <c r="BM614" s="8">
        <v>0</v>
      </c>
      <c r="BN614" s="8">
        <v>0</v>
      </c>
      <c r="BO614" s="8">
        <v>0</v>
      </c>
      <c r="BP614" s="8">
        <f t="shared" si="9"/>
        <v>0</v>
      </c>
    </row>
    <row r="615" spans="1:68" x14ac:dyDescent="0.55000000000000004">
      <c r="A615">
        <v>611</v>
      </c>
      <c r="B615" s="14">
        <v>609</v>
      </c>
      <c r="C615" s="16" t="s">
        <v>2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8">
        <v>0</v>
      </c>
      <c r="AE615" s="8">
        <v>0</v>
      </c>
      <c r="AF615" s="8">
        <v>0</v>
      </c>
      <c r="AG615" s="8">
        <v>0</v>
      </c>
      <c r="AH615" s="8">
        <v>0</v>
      </c>
      <c r="AI615" s="8">
        <v>0</v>
      </c>
      <c r="AJ615" s="8">
        <v>0</v>
      </c>
      <c r="AK615" s="8">
        <v>0</v>
      </c>
      <c r="AL615" s="8">
        <v>0</v>
      </c>
      <c r="AM615" s="8">
        <v>0</v>
      </c>
      <c r="AN615" s="8">
        <v>0</v>
      </c>
      <c r="AO615" s="8">
        <v>0</v>
      </c>
      <c r="AP615" s="8">
        <v>0</v>
      </c>
      <c r="AQ615" s="8">
        <v>0</v>
      </c>
      <c r="AR615" s="8">
        <v>0</v>
      </c>
      <c r="AS615" s="8">
        <v>0</v>
      </c>
      <c r="AT615" s="8">
        <v>0</v>
      </c>
      <c r="AU615" s="8">
        <v>0</v>
      </c>
      <c r="AV615" s="8">
        <v>0</v>
      </c>
      <c r="AW615" s="8">
        <v>0</v>
      </c>
      <c r="AX615" s="8">
        <v>0</v>
      </c>
      <c r="AY615" s="8">
        <v>0</v>
      </c>
      <c r="AZ615" s="8">
        <v>0</v>
      </c>
      <c r="BA615" s="8">
        <v>0</v>
      </c>
      <c r="BB615" s="8">
        <v>0</v>
      </c>
      <c r="BC615" s="8">
        <v>0</v>
      </c>
      <c r="BD615" s="8">
        <v>0</v>
      </c>
      <c r="BE615" s="8">
        <v>0</v>
      </c>
      <c r="BF615" s="8">
        <v>0</v>
      </c>
      <c r="BG615" s="8">
        <v>0</v>
      </c>
      <c r="BH615" s="8">
        <v>0</v>
      </c>
      <c r="BI615" s="8">
        <v>0</v>
      </c>
      <c r="BJ615" s="8">
        <v>0</v>
      </c>
      <c r="BK615" s="8">
        <v>0</v>
      </c>
      <c r="BL615" s="8">
        <v>0</v>
      </c>
      <c r="BM615" s="8">
        <v>0</v>
      </c>
      <c r="BN615" s="8">
        <v>0</v>
      </c>
      <c r="BO615" s="8">
        <v>0</v>
      </c>
      <c r="BP615" s="8">
        <f t="shared" si="9"/>
        <v>0</v>
      </c>
    </row>
    <row r="616" spans="1:68" x14ac:dyDescent="0.55000000000000004">
      <c r="A616">
        <v>612</v>
      </c>
      <c r="B616" s="14">
        <v>610</v>
      </c>
      <c r="C616" s="16" t="s">
        <v>3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8">
        <v>0</v>
      </c>
      <c r="AE616" s="8">
        <v>0</v>
      </c>
      <c r="AF616" s="8">
        <v>0</v>
      </c>
      <c r="AG616" s="8">
        <v>0</v>
      </c>
      <c r="AH616" s="8">
        <v>0</v>
      </c>
      <c r="AI616" s="8">
        <v>0</v>
      </c>
      <c r="AJ616" s="8">
        <v>0</v>
      </c>
      <c r="AK616" s="8">
        <v>0</v>
      </c>
      <c r="AL616" s="8">
        <v>1</v>
      </c>
      <c r="AM616" s="8">
        <v>0</v>
      </c>
      <c r="AN616" s="8">
        <v>0</v>
      </c>
      <c r="AO616" s="8">
        <v>0</v>
      </c>
      <c r="AP616" s="8">
        <v>0</v>
      </c>
      <c r="AQ616" s="8">
        <v>0</v>
      </c>
      <c r="AR616" s="8">
        <v>0</v>
      </c>
      <c r="AS616" s="8">
        <v>0</v>
      </c>
      <c r="AT616" s="8">
        <v>0</v>
      </c>
      <c r="AU616" s="8">
        <v>0</v>
      </c>
      <c r="AV616" s="8">
        <v>0</v>
      </c>
      <c r="AW616" s="8">
        <v>0</v>
      </c>
      <c r="AX616" s="8">
        <v>0</v>
      </c>
      <c r="AY616" s="8">
        <v>0</v>
      </c>
      <c r="AZ616" s="8">
        <v>0</v>
      </c>
      <c r="BA616" s="8">
        <v>0</v>
      </c>
      <c r="BB616" s="8">
        <v>0</v>
      </c>
      <c r="BC616" s="8">
        <v>0</v>
      </c>
      <c r="BD616" s="8">
        <v>0</v>
      </c>
      <c r="BE616" s="8">
        <v>0</v>
      </c>
      <c r="BF616" s="8">
        <v>0</v>
      </c>
      <c r="BG616" s="8">
        <v>0</v>
      </c>
      <c r="BH616" s="8">
        <v>1</v>
      </c>
      <c r="BI616" s="8">
        <v>0</v>
      </c>
      <c r="BJ616" s="8">
        <v>0</v>
      </c>
      <c r="BK616" s="8">
        <v>0</v>
      </c>
      <c r="BL616" s="8">
        <v>0</v>
      </c>
      <c r="BM616" s="8">
        <v>0</v>
      </c>
      <c r="BN616" s="8">
        <v>0</v>
      </c>
      <c r="BO616" s="8">
        <v>0</v>
      </c>
      <c r="BP616" s="8">
        <f t="shared" si="9"/>
        <v>2</v>
      </c>
    </row>
    <row r="617" spans="1:68" x14ac:dyDescent="0.55000000000000004">
      <c r="A617">
        <v>613</v>
      </c>
      <c r="B617" s="14">
        <v>611</v>
      </c>
      <c r="C617" s="16" t="s">
        <v>6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8">
        <v>0</v>
      </c>
      <c r="AE617" s="8">
        <v>0</v>
      </c>
      <c r="AF617" s="8">
        <v>0</v>
      </c>
      <c r="AG617" s="8">
        <v>0</v>
      </c>
      <c r="AH617" s="8">
        <v>0</v>
      </c>
      <c r="AI617" s="8">
        <v>0</v>
      </c>
      <c r="AJ617" s="8">
        <v>0</v>
      </c>
      <c r="AK617" s="8">
        <v>0</v>
      </c>
      <c r="AL617" s="8">
        <v>1</v>
      </c>
      <c r="AM617" s="8">
        <v>0</v>
      </c>
      <c r="AN617" s="8">
        <v>0</v>
      </c>
      <c r="AO617" s="8">
        <v>0</v>
      </c>
      <c r="AP617" s="8">
        <v>0</v>
      </c>
      <c r="AQ617" s="8">
        <v>0</v>
      </c>
      <c r="AR617" s="8">
        <v>0</v>
      </c>
      <c r="AS617" s="8">
        <v>0</v>
      </c>
      <c r="AT617" s="8">
        <v>0</v>
      </c>
      <c r="AU617" s="8">
        <v>0</v>
      </c>
      <c r="AV617" s="8">
        <v>0</v>
      </c>
      <c r="AW617" s="8">
        <v>0</v>
      </c>
      <c r="AX617" s="8">
        <v>0</v>
      </c>
      <c r="AY617" s="8">
        <v>0</v>
      </c>
      <c r="AZ617" s="8">
        <v>0</v>
      </c>
      <c r="BA617" s="8">
        <v>0</v>
      </c>
      <c r="BB617" s="8">
        <v>0</v>
      </c>
      <c r="BC617" s="8">
        <v>0</v>
      </c>
      <c r="BD617" s="8">
        <v>0</v>
      </c>
      <c r="BE617" s="8">
        <v>0</v>
      </c>
      <c r="BF617" s="8">
        <v>0</v>
      </c>
      <c r="BG617" s="8">
        <v>0</v>
      </c>
      <c r="BH617" s="8">
        <v>0</v>
      </c>
      <c r="BI617" s="8">
        <v>0</v>
      </c>
      <c r="BJ617" s="8">
        <v>0</v>
      </c>
      <c r="BK617" s="8">
        <v>0</v>
      </c>
      <c r="BL617" s="8">
        <v>0</v>
      </c>
      <c r="BM617" s="8">
        <v>0</v>
      </c>
      <c r="BN617" s="8">
        <v>0</v>
      </c>
      <c r="BO617" s="8">
        <v>0</v>
      </c>
      <c r="BP617" s="8">
        <f t="shared" si="9"/>
        <v>1</v>
      </c>
    </row>
    <row r="618" spans="1:68" x14ac:dyDescent="0.55000000000000004">
      <c r="A618">
        <v>614</v>
      </c>
      <c r="B618" s="14">
        <v>612</v>
      </c>
      <c r="C618" s="16" t="s">
        <v>2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8">
        <v>0</v>
      </c>
      <c r="AE618" s="8">
        <v>0</v>
      </c>
      <c r="AF618" s="8">
        <v>0</v>
      </c>
      <c r="AG618" s="8">
        <v>0</v>
      </c>
      <c r="AH618" s="8">
        <v>0</v>
      </c>
      <c r="AI618" s="8">
        <v>0</v>
      </c>
      <c r="AJ618" s="8">
        <v>0</v>
      </c>
      <c r="AK618" s="8">
        <v>0</v>
      </c>
      <c r="AL618" s="8">
        <v>0</v>
      </c>
      <c r="AM618" s="8">
        <v>0</v>
      </c>
      <c r="AN618" s="8">
        <v>0</v>
      </c>
      <c r="AO618" s="8">
        <v>0</v>
      </c>
      <c r="AP618" s="8">
        <v>0</v>
      </c>
      <c r="AQ618" s="8">
        <v>0</v>
      </c>
      <c r="AR618" s="8">
        <v>0</v>
      </c>
      <c r="AS618" s="8">
        <v>0</v>
      </c>
      <c r="AT618" s="8">
        <v>0</v>
      </c>
      <c r="AU618" s="8">
        <v>0</v>
      </c>
      <c r="AV618" s="8">
        <v>0</v>
      </c>
      <c r="AW618" s="8">
        <v>0</v>
      </c>
      <c r="AX618" s="8">
        <v>0</v>
      </c>
      <c r="AY618" s="8">
        <v>0</v>
      </c>
      <c r="AZ618" s="8">
        <v>0</v>
      </c>
      <c r="BA618" s="8">
        <v>0</v>
      </c>
      <c r="BB618" s="8">
        <v>0</v>
      </c>
      <c r="BC618" s="8">
        <v>0</v>
      </c>
      <c r="BD618" s="8">
        <v>0</v>
      </c>
      <c r="BE618" s="8">
        <v>0</v>
      </c>
      <c r="BF618" s="8">
        <v>0</v>
      </c>
      <c r="BG618" s="8">
        <v>0</v>
      </c>
      <c r="BH618" s="8">
        <v>0</v>
      </c>
      <c r="BI618" s="8">
        <v>0</v>
      </c>
      <c r="BJ618" s="8">
        <v>0</v>
      </c>
      <c r="BK618" s="8">
        <v>0</v>
      </c>
      <c r="BL618" s="8">
        <v>0</v>
      </c>
      <c r="BM618" s="8">
        <v>0</v>
      </c>
      <c r="BN618" s="8">
        <v>0</v>
      </c>
      <c r="BO618" s="8">
        <v>0</v>
      </c>
      <c r="BP618" s="8">
        <f t="shared" si="9"/>
        <v>0</v>
      </c>
    </row>
    <row r="619" spans="1:68" x14ac:dyDescent="0.55000000000000004">
      <c r="A619">
        <v>615</v>
      </c>
      <c r="B619" s="14">
        <v>904</v>
      </c>
      <c r="C619" s="16" t="s">
        <v>2</v>
      </c>
      <c r="D619" s="8">
        <v>0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0</v>
      </c>
      <c r="X619" s="8">
        <v>0</v>
      </c>
      <c r="Y619" s="8">
        <v>0</v>
      </c>
      <c r="Z619" s="8">
        <v>0</v>
      </c>
      <c r="AA619" s="8">
        <v>0</v>
      </c>
      <c r="AB619" s="8">
        <v>0</v>
      </c>
      <c r="AC619" s="8">
        <v>1</v>
      </c>
      <c r="AD619" s="8">
        <v>0</v>
      </c>
      <c r="AE619" s="8">
        <v>0</v>
      </c>
      <c r="AF619" s="8">
        <v>0</v>
      </c>
      <c r="AG619" s="8">
        <v>0</v>
      </c>
      <c r="AH619" s="8">
        <v>0</v>
      </c>
      <c r="AI619" s="8">
        <v>0</v>
      </c>
      <c r="AJ619" s="8">
        <v>0</v>
      </c>
      <c r="AK619" s="8">
        <v>0</v>
      </c>
      <c r="AL619" s="8">
        <v>0</v>
      </c>
      <c r="AM619" s="8">
        <v>0</v>
      </c>
      <c r="AN619" s="8">
        <v>0</v>
      </c>
      <c r="AO619" s="8">
        <v>0</v>
      </c>
      <c r="AP619" s="8">
        <v>0</v>
      </c>
      <c r="AQ619" s="8">
        <v>0</v>
      </c>
      <c r="AR619" s="8">
        <v>0</v>
      </c>
      <c r="AS619" s="8">
        <v>0</v>
      </c>
      <c r="AT619" s="8">
        <v>0</v>
      </c>
      <c r="AU619" s="8">
        <v>0</v>
      </c>
      <c r="AV619" s="8">
        <v>0</v>
      </c>
      <c r="AW619" s="8">
        <v>0</v>
      </c>
      <c r="AX619" s="8">
        <v>0</v>
      </c>
      <c r="AY619" s="8">
        <v>0</v>
      </c>
      <c r="AZ619" s="8">
        <v>0</v>
      </c>
      <c r="BA619" s="8">
        <v>0</v>
      </c>
      <c r="BB619" s="8">
        <v>0</v>
      </c>
      <c r="BC619" s="8">
        <v>0</v>
      </c>
      <c r="BD619" s="8">
        <v>0</v>
      </c>
      <c r="BE619" s="8">
        <v>0</v>
      </c>
      <c r="BF619" s="8">
        <v>0</v>
      </c>
      <c r="BG619" s="8">
        <v>0</v>
      </c>
      <c r="BH619" s="8">
        <v>0</v>
      </c>
      <c r="BI619" s="8">
        <v>0</v>
      </c>
      <c r="BJ619" s="8">
        <v>0</v>
      </c>
      <c r="BK619" s="8">
        <v>0</v>
      </c>
      <c r="BL619" s="8">
        <v>0</v>
      </c>
      <c r="BM619" s="8">
        <v>0</v>
      </c>
      <c r="BN619" s="8">
        <v>0</v>
      </c>
      <c r="BO619" s="8">
        <v>0</v>
      </c>
      <c r="BP619" s="8">
        <f t="shared" si="9"/>
        <v>1</v>
      </c>
    </row>
    <row r="620" spans="1:68" x14ac:dyDescent="0.55000000000000004">
      <c r="A620">
        <v>616</v>
      </c>
      <c r="B620" s="14">
        <v>613</v>
      </c>
      <c r="C620" s="16" t="s">
        <v>3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8">
        <v>0</v>
      </c>
      <c r="AE620" s="8">
        <v>0</v>
      </c>
      <c r="AF620" s="8">
        <v>0</v>
      </c>
      <c r="AG620" s="8">
        <v>0</v>
      </c>
      <c r="AH620" s="8">
        <v>0</v>
      </c>
      <c r="AI620" s="8">
        <v>0</v>
      </c>
      <c r="AJ620" s="8">
        <v>0</v>
      </c>
      <c r="AK620" s="8">
        <v>0</v>
      </c>
      <c r="AL620" s="8">
        <v>1</v>
      </c>
      <c r="AM620" s="8">
        <v>0</v>
      </c>
      <c r="AN620" s="8">
        <v>0</v>
      </c>
      <c r="AO620" s="8">
        <v>0</v>
      </c>
      <c r="AP620" s="8">
        <v>0</v>
      </c>
      <c r="AQ620" s="8">
        <v>0</v>
      </c>
      <c r="AR620" s="8">
        <v>0</v>
      </c>
      <c r="AS620" s="8">
        <v>0</v>
      </c>
      <c r="AT620" s="8">
        <v>0</v>
      </c>
      <c r="AU620" s="8">
        <v>0</v>
      </c>
      <c r="AV620" s="8">
        <v>0</v>
      </c>
      <c r="AW620" s="8">
        <v>0</v>
      </c>
      <c r="AX620" s="8">
        <v>0</v>
      </c>
      <c r="AY620" s="8">
        <v>0</v>
      </c>
      <c r="AZ620" s="8">
        <v>0</v>
      </c>
      <c r="BA620" s="8">
        <v>0</v>
      </c>
      <c r="BB620" s="8">
        <v>0</v>
      </c>
      <c r="BC620" s="8">
        <v>0</v>
      </c>
      <c r="BD620" s="8">
        <v>0</v>
      </c>
      <c r="BE620" s="8">
        <v>0</v>
      </c>
      <c r="BF620" s="8">
        <v>0</v>
      </c>
      <c r="BG620" s="8">
        <v>0</v>
      </c>
      <c r="BH620" s="8">
        <v>1</v>
      </c>
      <c r="BI620" s="8">
        <v>0</v>
      </c>
      <c r="BJ620" s="8">
        <v>0</v>
      </c>
      <c r="BK620" s="8">
        <v>0</v>
      </c>
      <c r="BL620" s="8">
        <v>0</v>
      </c>
      <c r="BM620" s="8">
        <v>0</v>
      </c>
      <c r="BN620" s="8">
        <v>0</v>
      </c>
      <c r="BO620" s="8">
        <v>0</v>
      </c>
      <c r="BP620" s="8">
        <f t="shared" si="9"/>
        <v>2</v>
      </c>
    </row>
    <row r="621" spans="1:68" x14ac:dyDescent="0.55000000000000004">
      <c r="A621">
        <v>617</v>
      </c>
      <c r="B621" s="14">
        <v>614</v>
      </c>
      <c r="C621" s="16" t="s">
        <v>2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8">
        <v>0</v>
      </c>
      <c r="AE621" s="8">
        <v>0</v>
      </c>
      <c r="AF621" s="8">
        <v>0</v>
      </c>
      <c r="AG621" s="8">
        <v>0</v>
      </c>
      <c r="AH621" s="8">
        <v>0</v>
      </c>
      <c r="AI621" s="8">
        <v>0</v>
      </c>
      <c r="AJ621" s="8">
        <v>0</v>
      </c>
      <c r="AK621" s="8">
        <v>0</v>
      </c>
      <c r="AL621" s="8">
        <v>0</v>
      </c>
      <c r="AM621" s="8">
        <v>0</v>
      </c>
      <c r="AN621" s="8">
        <v>0</v>
      </c>
      <c r="AO621" s="8">
        <v>0</v>
      </c>
      <c r="AP621" s="8">
        <v>0</v>
      </c>
      <c r="AQ621" s="8">
        <v>0</v>
      </c>
      <c r="AR621" s="8">
        <v>0</v>
      </c>
      <c r="AS621" s="8">
        <v>0</v>
      </c>
      <c r="AT621" s="8">
        <v>0</v>
      </c>
      <c r="AU621" s="8">
        <v>0</v>
      </c>
      <c r="AV621" s="8">
        <v>0</v>
      </c>
      <c r="AW621" s="8">
        <v>0</v>
      </c>
      <c r="AX621" s="8">
        <v>0</v>
      </c>
      <c r="AY621" s="8">
        <v>0</v>
      </c>
      <c r="AZ621" s="8">
        <v>0</v>
      </c>
      <c r="BA621" s="8">
        <v>0</v>
      </c>
      <c r="BB621" s="8">
        <v>0</v>
      </c>
      <c r="BC621" s="8">
        <v>0</v>
      </c>
      <c r="BD621" s="8">
        <v>0</v>
      </c>
      <c r="BE621" s="8">
        <v>0</v>
      </c>
      <c r="BF621" s="8">
        <v>0</v>
      </c>
      <c r="BG621" s="8">
        <v>0</v>
      </c>
      <c r="BH621" s="8">
        <v>0</v>
      </c>
      <c r="BI621" s="8">
        <v>0</v>
      </c>
      <c r="BJ621" s="8">
        <v>0</v>
      </c>
      <c r="BK621" s="8">
        <v>0</v>
      </c>
      <c r="BL621" s="8">
        <v>0</v>
      </c>
      <c r="BM621" s="8">
        <v>0</v>
      </c>
      <c r="BN621" s="8">
        <v>0</v>
      </c>
      <c r="BO621" s="8">
        <v>0</v>
      </c>
      <c r="BP621" s="8">
        <f t="shared" si="9"/>
        <v>0</v>
      </c>
    </row>
    <row r="622" spans="1:68" x14ac:dyDescent="0.55000000000000004">
      <c r="A622">
        <v>618</v>
      </c>
      <c r="B622" s="14">
        <v>615</v>
      </c>
      <c r="C622" s="16" t="s">
        <v>2</v>
      </c>
      <c r="D622" s="8">
        <v>0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8">
        <v>0</v>
      </c>
      <c r="AE622" s="8">
        <v>0</v>
      </c>
      <c r="AF622" s="8">
        <v>0</v>
      </c>
      <c r="AG622" s="8">
        <v>0</v>
      </c>
      <c r="AH622" s="8">
        <v>0</v>
      </c>
      <c r="AI622" s="8">
        <v>0</v>
      </c>
      <c r="AJ622" s="8">
        <v>0</v>
      </c>
      <c r="AK622" s="8">
        <v>0</v>
      </c>
      <c r="AL622" s="8">
        <v>0</v>
      </c>
      <c r="AM622" s="8">
        <v>0</v>
      </c>
      <c r="AN622" s="8">
        <v>0</v>
      </c>
      <c r="AO622" s="8">
        <v>0</v>
      </c>
      <c r="AP622" s="8">
        <v>0</v>
      </c>
      <c r="AQ622" s="8">
        <v>0</v>
      </c>
      <c r="AR622" s="8">
        <v>0</v>
      </c>
      <c r="AS622" s="8">
        <v>0</v>
      </c>
      <c r="AT622" s="8">
        <v>0</v>
      </c>
      <c r="AU622" s="8">
        <v>0</v>
      </c>
      <c r="AV622" s="8">
        <v>0</v>
      </c>
      <c r="AW622" s="8">
        <v>0</v>
      </c>
      <c r="AX622" s="8">
        <v>0</v>
      </c>
      <c r="AY622" s="8">
        <v>0</v>
      </c>
      <c r="AZ622" s="8">
        <v>0</v>
      </c>
      <c r="BA622" s="8">
        <v>0</v>
      </c>
      <c r="BB622" s="8">
        <v>0</v>
      </c>
      <c r="BC622" s="8">
        <v>0</v>
      </c>
      <c r="BD622" s="8">
        <v>0</v>
      </c>
      <c r="BE622" s="8">
        <v>0</v>
      </c>
      <c r="BF622" s="8">
        <v>0</v>
      </c>
      <c r="BG622" s="8">
        <v>0</v>
      </c>
      <c r="BH622" s="8">
        <v>0</v>
      </c>
      <c r="BI622" s="8">
        <v>0</v>
      </c>
      <c r="BJ622" s="8">
        <v>0</v>
      </c>
      <c r="BK622" s="8">
        <v>0</v>
      </c>
      <c r="BL622" s="8">
        <v>0</v>
      </c>
      <c r="BM622" s="8">
        <v>0</v>
      </c>
      <c r="BN622" s="8">
        <v>0</v>
      </c>
      <c r="BO622" s="8">
        <v>0</v>
      </c>
      <c r="BP622" s="8">
        <f t="shared" si="9"/>
        <v>0</v>
      </c>
    </row>
    <row r="623" spans="1:68" x14ac:dyDescent="0.55000000000000004">
      <c r="A623">
        <v>619</v>
      </c>
      <c r="B623" s="14">
        <v>616</v>
      </c>
      <c r="C623" s="16" t="s">
        <v>2</v>
      </c>
      <c r="D623" s="8">
        <v>0</v>
      </c>
      <c r="E623" s="8">
        <v>0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8">
        <v>0</v>
      </c>
      <c r="P623" s="8">
        <v>0</v>
      </c>
      <c r="Q623" s="8">
        <v>0</v>
      </c>
      <c r="R623" s="8">
        <v>0</v>
      </c>
      <c r="S623" s="8">
        <v>0</v>
      </c>
      <c r="T623" s="8">
        <v>0</v>
      </c>
      <c r="U623" s="8">
        <v>0</v>
      </c>
      <c r="V623" s="8">
        <v>0</v>
      </c>
      <c r="W623" s="8">
        <v>0</v>
      </c>
      <c r="X623" s="8">
        <v>0</v>
      </c>
      <c r="Y623" s="8">
        <v>0</v>
      </c>
      <c r="Z623" s="8">
        <v>0</v>
      </c>
      <c r="AA623" s="8">
        <v>0</v>
      </c>
      <c r="AB623" s="8">
        <v>0</v>
      </c>
      <c r="AC623" s="8">
        <v>0</v>
      </c>
      <c r="AD623" s="8">
        <v>0</v>
      </c>
      <c r="AE623" s="8">
        <v>0</v>
      </c>
      <c r="AF623" s="8">
        <v>0</v>
      </c>
      <c r="AG623" s="8">
        <v>0</v>
      </c>
      <c r="AH623" s="8">
        <v>0</v>
      </c>
      <c r="AI623" s="8">
        <v>0</v>
      </c>
      <c r="AJ623" s="8">
        <v>0</v>
      </c>
      <c r="AK623" s="8">
        <v>0</v>
      </c>
      <c r="AL623" s="8">
        <v>0</v>
      </c>
      <c r="AM623" s="8">
        <v>0</v>
      </c>
      <c r="AN623" s="8">
        <v>0</v>
      </c>
      <c r="AO623" s="8">
        <v>0</v>
      </c>
      <c r="AP623" s="8">
        <v>0</v>
      </c>
      <c r="AQ623" s="8">
        <v>0</v>
      </c>
      <c r="AR623" s="8">
        <v>0</v>
      </c>
      <c r="AS623" s="8">
        <v>0</v>
      </c>
      <c r="AT623" s="8">
        <v>0</v>
      </c>
      <c r="AU623" s="8">
        <v>0</v>
      </c>
      <c r="AV623" s="8">
        <v>0</v>
      </c>
      <c r="AW623" s="8">
        <v>0</v>
      </c>
      <c r="AX623" s="8">
        <v>0</v>
      </c>
      <c r="AY623" s="8">
        <v>0</v>
      </c>
      <c r="AZ623" s="8">
        <v>0</v>
      </c>
      <c r="BA623" s="8">
        <v>0</v>
      </c>
      <c r="BB623" s="8">
        <v>0</v>
      </c>
      <c r="BC623" s="8">
        <v>0</v>
      </c>
      <c r="BD623" s="8">
        <v>0</v>
      </c>
      <c r="BE623" s="8">
        <v>0</v>
      </c>
      <c r="BF623" s="8">
        <v>0</v>
      </c>
      <c r="BG623" s="8">
        <v>0</v>
      </c>
      <c r="BH623" s="8">
        <v>0</v>
      </c>
      <c r="BI623" s="8">
        <v>0</v>
      </c>
      <c r="BJ623" s="8">
        <v>0</v>
      </c>
      <c r="BK623" s="8">
        <v>0</v>
      </c>
      <c r="BL623" s="8">
        <v>0</v>
      </c>
      <c r="BM623" s="8">
        <v>0</v>
      </c>
      <c r="BN623" s="8">
        <v>0</v>
      </c>
      <c r="BO623" s="8">
        <v>0</v>
      </c>
      <c r="BP623" s="8">
        <f t="shared" si="9"/>
        <v>0</v>
      </c>
    </row>
    <row r="624" spans="1:68" x14ac:dyDescent="0.55000000000000004">
      <c r="A624">
        <v>620</v>
      </c>
      <c r="B624" s="14">
        <v>905</v>
      </c>
      <c r="C624" s="16" t="s">
        <v>2</v>
      </c>
      <c r="D624" s="8">
        <v>0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8">
        <v>0</v>
      </c>
      <c r="AE624" s="8">
        <v>0</v>
      </c>
      <c r="AF624" s="8">
        <v>0</v>
      </c>
      <c r="AG624" s="8">
        <v>0</v>
      </c>
      <c r="AH624" s="8">
        <v>0</v>
      </c>
      <c r="AI624" s="8">
        <v>0</v>
      </c>
      <c r="AJ624" s="8">
        <v>0</v>
      </c>
      <c r="AK624" s="8">
        <v>0</v>
      </c>
      <c r="AL624" s="8">
        <v>0</v>
      </c>
      <c r="AM624" s="8">
        <v>0</v>
      </c>
      <c r="AN624" s="8">
        <v>0</v>
      </c>
      <c r="AO624" s="8">
        <v>0</v>
      </c>
      <c r="AP624" s="8">
        <v>0</v>
      </c>
      <c r="AQ624" s="8">
        <v>0</v>
      </c>
      <c r="AR624" s="8">
        <v>0</v>
      </c>
      <c r="AS624" s="8">
        <v>0</v>
      </c>
      <c r="AT624" s="8">
        <v>0</v>
      </c>
      <c r="AU624" s="8">
        <v>0</v>
      </c>
      <c r="AV624" s="8">
        <v>0</v>
      </c>
      <c r="AW624" s="8">
        <v>0</v>
      </c>
      <c r="AX624" s="8">
        <v>0</v>
      </c>
      <c r="AY624" s="8">
        <v>0</v>
      </c>
      <c r="AZ624" s="8">
        <v>0</v>
      </c>
      <c r="BA624" s="8">
        <v>0</v>
      </c>
      <c r="BB624" s="8">
        <v>0</v>
      </c>
      <c r="BC624" s="8">
        <v>0</v>
      </c>
      <c r="BD624" s="8">
        <v>0</v>
      </c>
      <c r="BE624" s="8">
        <v>0</v>
      </c>
      <c r="BF624" s="8">
        <v>0</v>
      </c>
      <c r="BG624" s="8">
        <v>0</v>
      </c>
      <c r="BH624" s="8">
        <v>0</v>
      </c>
      <c r="BI624" s="8">
        <v>0</v>
      </c>
      <c r="BJ624" s="8">
        <v>0</v>
      </c>
      <c r="BK624" s="8">
        <v>0</v>
      </c>
      <c r="BL624" s="8">
        <v>0</v>
      </c>
      <c r="BM624" s="8">
        <v>0</v>
      </c>
      <c r="BN624" s="8">
        <v>0</v>
      </c>
      <c r="BO624" s="8">
        <v>0</v>
      </c>
      <c r="BP624" s="8">
        <f t="shared" si="9"/>
        <v>0</v>
      </c>
    </row>
    <row r="625" spans="1:68" x14ac:dyDescent="0.55000000000000004">
      <c r="A625">
        <v>621</v>
      </c>
      <c r="B625" s="14">
        <v>617</v>
      </c>
      <c r="C625" s="16" t="s">
        <v>3</v>
      </c>
      <c r="D625" s="8">
        <v>0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8">
        <v>0</v>
      </c>
      <c r="AC625" s="8">
        <v>0</v>
      </c>
      <c r="AD625" s="8">
        <v>0</v>
      </c>
      <c r="AE625" s="8">
        <v>0</v>
      </c>
      <c r="AF625" s="8">
        <v>0</v>
      </c>
      <c r="AG625" s="8">
        <v>0</v>
      </c>
      <c r="AH625" s="8">
        <v>0</v>
      </c>
      <c r="AI625" s="8">
        <v>0</v>
      </c>
      <c r="AJ625" s="8">
        <v>0</v>
      </c>
      <c r="AK625" s="8">
        <v>0</v>
      </c>
      <c r="AL625" s="8">
        <v>1</v>
      </c>
      <c r="AM625" s="8">
        <v>0</v>
      </c>
      <c r="AN625" s="8">
        <v>0</v>
      </c>
      <c r="AO625" s="8">
        <v>0</v>
      </c>
      <c r="AP625" s="8">
        <v>0</v>
      </c>
      <c r="AQ625" s="8">
        <v>0</v>
      </c>
      <c r="AR625" s="8">
        <v>0</v>
      </c>
      <c r="AS625" s="8">
        <v>0</v>
      </c>
      <c r="AT625" s="8">
        <v>0</v>
      </c>
      <c r="AU625" s="8">
        <v>0</v>
      </c>
      <c r="AV625" s="8">
        <v>0</v>
      </c>
      <c r="AW625" s="8">
        <v>0</v>
      </c>
      <c r="AX625" s="8">
        <v>0</v>
      </c>
      <c r="AY625" s="8">
        <v>0</v>
      </c>
      <c r="AZ625" s="8">
        <v>0</v>
      </c>
      <c r="BA625" s="8">
        <v>0</v>
      </c>
      <c r="BB625" s="8">
        <v>0</v>
      </c>
      <c r="BC625" s="8">
        <v>0</v>
      </c>
      <c r="BD625" s="8">
        <v>0</v>
      </c>
      <c r="BE625" s="8">
        <v>0</v>
      </c>
      <c r="BF625" s="8">
        <v>0</v>
      </c>
      <c r="BG625" s="8">
        <v>0</v>
      </c>
      <c r="BH625" s="8">
        <v>1</v>
      </c>
      <c r="BI625" s="8">
        <v>0</v>
      </c>
      <c r="BJ625" s="8">
        <v>0</v>
      </c>
      <c r="BK625" s="8">
        <v>0</v>
      </c>
      <c r="BL625" s="8">
        <v>0</v>
      </c>
      <c r="BM625" s="8">
        <v>0</v>
      </c>
      <c r="BN625" s="8">
        <v>0</v>
      </c>
      <c r="BO625" s="8">
        <v>0</v>
      </c>
      <c r="BP625" s="8">
        <f t="shared" si="9"/>
        <v>2</v>
      </c>
    </row>
    <row r="626" spans="1:68" x14ac:dyDescent="0.55000000000000004">
      <c r="A626">
        <v>622</v>
      </c>
      <c r="B626" s="14">
        <v>618</v>
      </c>
      <c r="C626" s="16" t="s">
        <v>3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0</v>
      </c>
      <c r="X626" s="8">
        <v>0</v>
      </c>
      <c r="Y626" s="8">
        <v>0</v>
      </c>
      <c r="Z626" s="8">
        <v>0</v>
      </c>
      <c r="AA626" s="8">
        <v>0</v>
      </c>
      <c r="AB626" s="8">
        <v>0</v>
      </c>
      <c r="AC626" s="8">
        <v>0</v>
      </c>
      <c r="AD626" s="8">
        <v>0</v>
      </c>
      <c r="AE626" s="8">
        <v>0</v>
      </c>
      <c r="AF626" s="8">
        <v>0</v>
      </c>
      <c r="AG626" s="8">
        <v>0</v>
      </c>
      <c r="AH626" s="8">
        <v>0</v>
      </c>
      <c r="AI626" s="8">
        <v>0</v>
      </c>
      <c r="AJ626" s="8">
        <v>0</v>
      </c>
      <c r="AK626" s="8">
        <v>0</v>
      </c>
      <c r="AL626" s="8">
        <v>1</v>
      </c>
      <c r="AM626" s="8">
        <v>0</v>
      </c>
      <c r="AN626" s="8">
        <v>0</v>
      </c>
      <c r="AO626" s="8">
        <v>0</v>
      </c>
      <c r="AP626" s="8">
        <v>0</v>
      </c>
      <c r="AQ626" s="8">
        <v>0</v>
      </c>
      <c r="AR626" s="8">
        <v>0</v>
      </c>
      <c r="AS626" s="8">
        <v>0</v>
      </c>
      <c r="AT626" s="8">
        <v>0</v>
      </c>
      <c r="AU626" s="8">
        <v>0</v>
      </c>
      <c r="AV626" s="8">
        <v>0</v>
      </c>
      <c r="AW626" s="8">
        <v>0</v>
      </c>
      <c r="AX626" s="8">
        <v>0</v>
      </c>
      <c r="AY626" s="8">
        <v>0</v>
      </c>
      <c r="AZ626" s="8">
        <v>0</v>
      </c>
      <c r="BA626" s="8">
        <v>0</v>
      </c>
      <c r="BB626" s="8">
        <v>0</v>
      </c>
      <c r="BC626" s="8">
        <v>0</v>
      </c>
      <c r="BD626" s="8">
        <v>0</v>
      </c>
      <c r="BE626" s="8">
        <v>0</v>
      </c>
      <c r="BF626" s="8">
        <v>0</v>
      </c>
      <c r="BG626" s="8">
        <v>0</v>
      </c>
      <c r="BH626" s="8">
        <v>1</v>
      </c>
      <c r="BI626" s="8">
        <v>0</v>
      </c>
      <c r="BJ626" s="8">
        <v>0</v>
      </c>
      <c r="BK626" s="8">
        <v>0</v>
      </c>
      <c r="BL626" s="8">
        <v>0</v>
      </c>
      <c r="BM626" s="8">
        <v>0</v>
      </c>
      <c r="BN626" s="8">
        <v>0</v>
      </c>
      <c r="BO626" s="8">
        <v>0</v>
      </c>
      <c r="BP626" s="8">
        <f t="shared" si="9"/>
        <v>2</v>
      </c>
    </row>
    <row r="627" spans="1:68" x14ac:dyDescent="0.55000000000000004">
      <c r="A627">
        <v>623</v>
      </c>
      <c r="B627" s="14">
        <v>619</v>
      </c>
      <c r="C627" s="16" t="s">
        <v>2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8">
        <v>0</v>
      </c>
      <c r="AE627" s="8">
        <v>0</v>
      </c>
      <c r="AF627" s="8">
        <v>0</v>
      </c>
      <c r="AG627" s="8">
        <v>0</v>
      </c>
      <c r="AH627" s="8">
        <v>0</v>
      </c>
      <c r="AI627" s="8">
        <v>0</v>
      </c>
      <c r="AJ627" s="8">
        <v>0</v>
      </c>
      <c r="AK627" s="8">
        <v>0</v>
      </c>
      <c r="AL627" s="8">
        <v>0</v>
      </c>
      <c r="AM627" s="8">
        <v>0</v>
      </c>
      <c r="AN627" s="8">
        <v>0</v>
      </c>
      <c r="AO627" s="8">
        <v>0</v>
      </c>
      <c r="AP627" s="8">
        <v>0</v>
      </c>
      <c r="AQ627" s="8">
        <v>0</v>
      </c>
      <c r="AR627" s="8">
        <v>0</v>
      </c>
      <c r="AS627" s="8">
        <v>0</v>
      </c>
      <c r="AT627" s="8">
        <v>0</v>
      </c>
      <c r="AU627" s="8">
        <v>0</v>
      </c>
      <c r="AV627" s="8">
        <v>0</v>
      </c>
      <c r="AW627" s="8">
        <v>0</v>
      </c>
      <c r="AX627" s="8">
        <v>0</v>
      </c>
      <c r="AY627" s="8">
        <v>0</v>
      </c>
      <c r="AZ627" s="8">
        <v>0</v>
      </c>
      <c r="BA627" s="8">
        <v>0</v>
      </c>
      <c r="BB627" s="8">
        <v>0</v>
      </c>
      <c r="BC627" s="8">
        <v>0</v>
      </c>
      <c r="BD627" s="8">
        <v>0</v>
      </c>
      <c r="BE627" s="8">
        <v>0</v>
      </c>
      <c r="BF627" s="8">
        <v>0</v>
      </c>
      <c r="BG627" s="8">
        <v>0</v>
      </c>
      <c r="BH627" s="8">
        <v>0</v>
      </c>
      <c r="BI627" s="8">
        <v>0</v>
      </c>
      <c r="BJ627" s="8">
        <v>0</v>
      </c>
      <c r="BK627" s="8">
        <v>0</v>
      </c>
      <c r="BL627" s="8">
        <v>0</v>
      </c>
      <c r="BM627" s="8">
        <v>0</v>
      </c>
      <c r="BN627" s="8">
        <v>0</v>
      </c>
      <c r="BO627" s="8">
        <v>0</v>
      </c>
      <c r="BP627" s="8">
        <f t="shared" si="9"/>
        <v>0</v>
      </c>
    </row>
    <row r="628" spans="1:68" x14ac:dyDescent="0.55000000000000004">
      <c r="A628">
        <v>624</v>
      </c>
      <c r="B628" s="14">
        <v>620</v>
      </c>
      <c r="C628" s="16" t="s">
        <v>2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0</v>
      </c>
      <c r="X628" s="8">
        <v>0</v>
      </c>
      <c r="Y628" s="8">
        <v>0</v>
      </c>
      <c r="Z628" s="8">
        <v>0</v>
      </c>
      <c r="AA628" s="8">
        <v>0</v>
      </c>
      <c r="AB628" s="8">
        <v>0</v>
      </c>
      <c r="AC628" s="8">
        <v>0</v>
      </c>
      <c r="AD628" s="8">
        <v>0</v>
      </c>
      <c r="AE628" s="8">
        <v>0</v>
      </c>
      <c r="AF628" s="8">
        <v>0</v>
      </c>
      <c r="AG628" s="8">
        <v>0</v>
      </c>
      <c r="AH628" s="8">
        <v>0</v>
      </c>
      <c r="AI628" s="8">
        <v>0</v>
      </c>
      <c r="AJ628" s="8">
        <v>0</v>
      </c>
      <c r="AK628" s="8">
        <v>0</v>
      </c>
      <c r="AL628" s="8">
        <v>0</v>
      </c>
      <c r="AM628" s="8">
        <v>0</v>
      </c>
      <c r="AN628" s="8">
        <v>0</v>
      </c>
      <c r="AO628" s="8">
        <v>0</v>
      </c>
      <c r="AP628" s="8">
        <v>0</v>
      </c>
      <c r="AQ628" s="8">
        <v>0</v>
      </c>
      <c r="AR628" s="8">
        <v>0</v>
      </c>
      <c r="AS628" s="8">
        <v>0</v>
      </c>
      <c r="AT628" s="8">
        <v>0</v>
      </c>
      <c r="AU628" s="8">
        <v>0</v>
      </c>
      <c r="AV628" s="8">
        <v>0</v>
      </c>
      <c r="AW628" s="8">
        <v>0</v>
      </c>
      <c r="AX628" s="8">
        <v>0</v>
      </c>
      <c r="AY628" s="8">
        <v>0</v>
      </c>
      <c r="AZ628" s="8">
        <v>0</v>
      </c>
      <c r="BA628" s="8">
        <v>0</v>
      </c>
      <c r="BB628" s="8">
        <v>0</v>
      </c>
      <c r="BC628" s="8">
        <v>0</v>
      </c>
      <c r="BD628" s="8">
        <v>0</v>
      </c>
      <c r="BE628" s="8">
        <v>0</v>
      </c>
      <c r="BF628" s="8">
        <v>0</v>
      </c>
      <c r="BG628" s="8">
        <v>0</v>
      </c>
      <c r="BH628" s="8">
        <v>0</v>
      </c>
      <c r="BI628" s="8">
        <v>0</v>
      </c>
      <c r="BJ628" s="8">
        <v>0</v>
      </c>
      <c r="BK628" s="8">
        <v>0</v>
      </c>
      <c r="BL628" s="8">
        <v>0</v>
      </c>
      <c r="BM628" s="8">
        <v>0</v>
      </c>
      <c r="BN628" s="8">
        <v>0</v>
      </c>
      <c r="BO628" s="8">
        <v>0</v>
      </c>
      <c r="BP628" s="8">
        <f t="shared" si="9"/>
        <v>0</v>
      </c>
    </row>
    <row r="629" spans="1:68" x14ac:dyDescent="0.55000000000000004">
      <c r="A629">
        <v>625</v>
      </c>
      <c r="B629" s="14">
        <v>621</v>
      </c>
      <c r="C629" s="16" t="s">
        <v>2</v>
      </c>
      <c r="D629" s="8">
        <v>0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8">
        <v>0</v>
      </c>
      <c r="W629" s="8">
        <v>0</v>
      </c>
      <c r="X629" s="8">
        <v>0</v>
      </c>
      <c r="Y629" s="8">
        <v>0</v>
      </c>
      <c r="Z629" s="8">
        <v>0</v>
      </c>
      <c r="AA629" s="8">
        <v>0</v>
      </c>
      <c r="AB629" s="8">
        <v>0</v>
      </c>
      <c r="AC629" s="8">
        <v>0</v>
      </c>
      <c r="AD629" s="8">
        <v>0</v>
      </c>
      <c r="AE629" s="8">
        <v>0</v>
      </c>
      <c r="AF629" s="8">
        <v>0</v>
      </c>
      <c r="AG629" s="8">
        <v>0</v>
      </c>
      <c r="AH629" s="8">
        <v>0</v>
      </c>
      <c r="AI629" s="8">
        <v>0</v>
      </c>
      <c r="AJ629" s="8">
        <v>0</v>
      </c>
      <c r="AK629" s="8">
        <v>0</v>
      </c>
      <c r="AL629" s="8">
        <v>0</v>
      </c>
      <c r="AM629" s="8">
        <v>0</v>
      </c>
      <c r="AN629" s="8">
        <v>0</v>
      </c>
      <c r="AO629" s="8">
        <v>0</v>
      </c>
      <c r="AP629" s="8">
        <v>0</v>
      </c>
      <c r="AQ629" s="8">
        <v>0</v>
      </c>
      <c r="AR629" s="8">
        <v>0</v>
      </c>
      <c r="AS629" s="8">
        <v>0</v>
      </c>
      <c r="AT629" s="8">
        <v>0</v>
      </c>
      <c r="AU629" s="8">
        <v>0</v>
      </c>
      <c r="AV629" s="8">
        <v>0</v>
      </c>
      <c r="AW629" s="8">
        <v>0</v>
      </c>
      <c r="AX629" s="8">
        <v>0</v>
      </c>
      <c r="AY629" s="8">
        <v>0</v>
      </c>
      <c r="AZ629" s="8">
        <v>0</v>
      </c>
      <c r="BA629" s="8">
        <v>0</v>
      </c>
      <c r="BB629" s="8">
        <v>0</v>
      </c>
      <c r="BC629" s="8">
        <v>0</v>
      </c>
      <c r="BD629" s="8">
        <v>0</v>
      </c>
      <c r="BE629" s="8">
        <v>0</v>
      </c>
      <c r="BF629" s="8">
        <v>0</v>
      </c>
      <c r="BG629" s="8">
        <v>0</v>
      </c>
      <c r="BH629" s="8">
        <v>0</v>
      </c>
      <c r="BI629" s="8">
        <v>0</v>
      </c>
      <c r="BJ629" s="8">
        <v>0</v>
      </c>
      <c r="BK629" s="8">
        <v>0</v>
      </c>
      <c r="BL629" s="8">
        <v>0</v>
      </c>
      <c r="BM629" s="8">
        <v>0</v>
      </c>
      <c r="BN629" s="8">
        <v>0</v>
      </c>
      <c r="BO629" s="8">
        <v>0</v>
      </c>
      <c r="BP629" s="8">
        <f t="shared" si="9"/>
        <v>0</v>
      </c>
    </row>
    <row r="630" spans="1:68" x14ac:dyDescent="0.55000000000000004">
      <c r="A630">
        <v>626</v>
      </c>
      <c r="B630" s="14">
        <v>622</v>
      </c>
      <c r="C630" s="16" t="s">
        <v>3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0</v>
      </c>
      <c r="X630" s="8">
        <v>0</v>
      </c>
      <c r="Y630" s="8">
        <v>0</v>
      </c>
      <c r="Z630" s="8">
        <v>0</v>
      </c>
      <c r="AA630" s="8">
        <v>0</v>
      </c>
      <c r="AB630" s="8">
        <v>0</v>
      </c>
      <c r="AC630" s="8">
        <v>0</v>
      </c>
      <c r="AD630" s="8">
        <v>0</v>
      </c>
      <c r="AE630" s="8">
        <v>0</v>
      </c>
      <c r="AF630" s="8">
        <v>0</v>
      </c>
      <c r="AG630" s="8">
        <v>0</v>
      </c>
      <c r="AH630" s="8">
        <v>0</v>
      </c>
      <c r="AI630" s="8">
        <v>0</v>
      </c>
      <c r="AJ630" s="8">
        <v>0</v>
      </c>
      <c r="AK630" s="8">
        <v>0</v>
      </c>
      <c r="AL630" s="8">
        <v>1</v>
      </c>
      <c r="AM630" s="8">
        <v>0</v>
      </c>
      <c r="AN630" s="8">
        <v>0</v>
      </c>
      <c r="AO630" s="8">
        <v>0</v>
      </c>
      <c r="AP630" s="8">
        <v>0</v>
      </c>
      <c r="AQ630" s="8">
        <v>0</v>
      </c>
      <c r="AR630" s="8">
        <v>0</v>
      </c>
      <c r="AS630" s="8">
        <v>0</v>
      </c>
      <c r="AT630" s="8">
        <v>0</v>
      </c>
      <c r="AU630" s="8">
        <v>0</v>
      </c>
      <c r="AV630" s="8">
        <v>0</v>
      </c>
      <c r="AW630" s="8">
        <v>0</v>
      </c>
      <c r="AX630" s="8">
        <v>0</v>
      </c>
      <c r="AY630" s="8">
        <v>0</v>
      </c>
      <c r="AZ630" s="8">
        <v>0</v>
      </c>
      <c r="BA630" s="8">
        <v>0</v>
      </c>
      <c r="BB630" s="8">
        <v>0</v>
      </c>
      <c r="BC630" s="8">
        <v>0</v>
      </c>
      <c r="BD630" s="8">
        <v>0</v>
      </c>
      <c r="BE630" s="8">
        <v>0</v>
      </c>
      <c r="BF630" s="8">
        <v>0</v>
      </c>
      <c r="BG630" s="8">
        <v>0</v>
      </c>
      <c r="BH630" s="8">
        <v>1</v>
      </c>
      <c r="BI630" s="8">
        <v>0</v>
      </c>
      <c r="BJ630" s="8">
        <v>0</v>
      </c>
      <c r="BK630" s="8">
        <v>0</v>
      </c>
      <c r="BL630" s="8">
        <v>0</v>
      </c>
      <c r="BM630" s="8">
        <v>0</v>
      </c>
      <c r="BN630" s="8">
        <v>0</v>
      </c>
      <c r="BO630" s="8">
        <v>0</v>
      </c>
      <c r="BP630" s="8">
        <f t="shared" si="9"/>
        <v>2</v>
      </c>
    </row>
    <row r="631" spans="1:68" x14ac:dyDescent="0.55000000000000004">
      <c r="A631">
        <v>627</v>
      </c>
      <c r="B631" s="14">
        <v>623</v>
      </c>
      <c r="C631" s="16" t="s">
        <v>2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8">
        <v>0</v>
      </c>
      <c r="AE631" s="8">
        <v>0</v>
      </c>
      <c r="AF631" s="8">
        <v>0</v>
      </c>
      <c r="AG631" s="8">
        <v>0</v>
      </c>
      <c r="AH631" s="8">
        <v>0</v>
      </c>
      <c r="AI631" s="8">
        <v>0</v>
      </c>
      <c r="AJ631" s="8">
        <v>0</v>
      </c>
      <c r="AK631" s="8">
        <v>0</v>
      </c>
      <c r="AL631" s="8">
        <v>0</v>
      </c>
      <c r="AM631" s="8">
        <v>0</v>
      </c>
      <c r="AN631" s="8">
        <v>0</v>
      </c>
      <c r="AO631" s="8">
        <v>0</v>
      </c>
      <c r="AP631" s="8">
        <v>0</v>
      </c>
      <c r="AQ631" s="8">
        <v>0</v>
      </c>
      <c r="AR631" s="8">
        <v>0</v>
      </c>
      <c r="AS631" s="8">
        <v>0</v>
      </c>
      <c r="AT631" s="8">
        <v>0</v>
      </c>
      <c r="AU631" s="8">
        <v>0</v>
      </c>
      <c r="AV631" s="8">
        <v>0</v>
      </c>
      <c r="AW631" s="8">
        <v>0</v>
      </c>
      <c r="AX631" s="8">
        <v>0</v>
      </c>
      <c r="AY631" s="8">
        <v>0</v>
      </c>
      <c r="AZ631" s="8">
        <v>0</v>
      </c>
      <c r="BA631" s="8">
        <v>0</v>
      </c>
      <c r="BB631" s="8">
        <v>0</v>
      </c>
      <c r="BC631" s="8">
        <v>0</v>
      </c>
      <c r="BD631" s="8">
        <v>0</v>
      </c>
      <c r="BE631" s="8">
        <v>0</v>
      </c>
      <c r="BF631" s="8">
        <v>0</v>
      </c>
      <c r="BG631" s="8">
        <v>0</v>
      </c>
      <c r="BH631" s="8">
        <v>0</v>
      </c>
      <c r="BI631" s="8">
        <v>0</v>
      </c>
      <c r="BJ631" s="8">
        <v>0</v>
      </c>
      <c r="BK631" s="8">
        <v>0</v>
      </c>
      <c r="BL631" s="8">
        <v>0</v>
      </c>
      <c r="BM631" s="8">
        <v>0</v>
      </c>
      <c r="BN631" s="8">
        <v>0</v>
      </c>
      <c r="BO631" s="8">
        <v>0</v>
      </c>
      <c r="BP631" s="8">
        <f t="shared" si="9"/>
        <v>0</v>
      </c>
    </row>
    <row r="632" spans="1:68" x14ac:dyDescent="0.55000000000000004">
      <c r="A632">
        <v>628</v>
      </c>
      <c r="B632" s="14">
        <v>624</v>
      </c>
      <c r="C632" s="16" t="s">
        <v>3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8">
        <v>0</v>
      </c>
      <c r="AE632" s="8">
        <v>0</v>
      </c>
      <c r="AF632" s="8">
        <v>0</v>
      </c>
      <c r="AG632" s="8">
        <v>0</v>
      </c>
      <c r="AH632" s="8">
        <v>0</v>
      </c>
      <c r="AI632" s="8">
        <v>0</v>
      </c>
      <c r="AJ632" s="8">
        <v>0</v>
      </c>
      <c r="AK632" s="8">
        <v>0</v>
      </c>
      <c r="AL632" s="8">
        <v>1</v>
      </c>
      <c r="AM632" s="8">
        <v>0</v>
      </c>
      <c r="AN632" s="8">
        <v>0</v>
      </c>
      <c r="AO632" s="8">
        <v>0</v>
      </c>
      <c r="AP632" s="8">
        <v>0</v>
      </c>
      <c r="AQ632" s="8">
        <v>0</v>
      </c>
      <c r="AR632" s="8">
        <v>0</v>
      </c>
      <c r="AS632" s="8">
        <v>0</v>
      </c>
      <c r="AT632" s="8">
        <v>0</v>
      </c>
      <c r="AU632" s="8">
        <v>0</v>
      </c>
      <c r="AV632" s="8">
        <v>0</v>
      </c>
      <c r="AW632" s="8">
        <v>0</v>
      </c>
      <c r="AX632" s="8">
        <v>0</v>
      </c>
      <c r="AY632" s="8">
        <v>0</v>
      </c>
      <c r="AZ632" s="8">
        <v>0</v>
      </c>
      <c r="BA632" s="8">
        <v>0</v>
      </c>
      <c r="BB632" s="8">
        <v>0</v>
      </c>
      <c r="BC632" s="8">
        <v>0</v>
      </c>
      <c r="BD632" s="8">
        <v>0</v>
      </c>
      <c r="BE632" s="8">
        <v>0</v>
      </c>
      <c r="BF632" s="8">
        <v>0</v>
      </c>
      <c r="BG632" s="8">
        <v>0</v>
      </c>
      <c r="BH632" s="8">
        <v>1</v>
      </c>
      <c r="BI632" s="8">
        <v>0</v>
      </c>
      <c r="BJ632" s="8">
        <v>0</v>
      </c>
      <c r="BK632" s="8">
        <v>0</v>
      </c>
      <c r="BL632" s="8">
        <v>0</v>
      </c>
      <c r="BM632" s="8">
        <v>0</v>
      </c>
      <c r="BN632" s="8">
        <v>0</v>
      </c>
      <c r="BO632" s="8">
        <v>0</v>
      </c>
      <c r="BP632" s="8">
        <f t="shared" si="9"/>
        <v>2</v>
      </c>
    </row>
    <row r="633" spans="1:68" x14ac:dyDescent="0.55000000000000004">
      <c r="A633">
        <v>629</v>
      </c>
      <c r="B633" s="14">
        <v>625</v>
      </c>
      <c r="C633" s="16" t="s">
        <v>2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1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8">
        <v>0</v>
      </c>
      <c r="AE633" s="8">
        <v>0</v>
      </c>
      <c r="AF633" s="8">
        <v>1</v>
      </c>
      <c r="AG633" s="8">
        <v>0</v>
      </c>
      <c r="AH633" s="8">
        <v>0</v>
      </c>
      <c r="AI633" s="8">
        <v>0</v>
      </c>
      <c r="AJ633" s="8">
        <v>0</v>
      </c>
      <c r="AK633" s="8">
        <v>0</v>
      </c>
      <c r="AL633" s="8">
        <v>0</v>
      </c>
      <c r="AM633" s="8">
        <v>0</v>
      </c>
      <c r="AN633" s="8">
        <v>0</v>
      </c>
      <c r="AO633" s="8">
        <v>0</v>
      </c>
      <c r="AP633" s="8">
        <v>0</v>
      </c>
      <c r="AQ633" s="8">
        <v>0</v>
      </c>
      <c r="AR633" s="8">
        <v>0</v>
      </c>
      <c r="AS633" s="8">
        <v>0</v>
      </c>
      <c r="AT633" s="8">
        <v>0</v>
      </c>
      <c r="AU633" s="8">
        <v>0</v>
      </c>
      <c r="AV633" s="8">
        <v>0</v>
      </c>
      <c r="AW633" s="8">
        <v>0</v>
      </c>
      <c r="AX633" s="8">
        <v>0</v>
      </c>
      <c r="AY633" s="8">
        <v>0</v>
      </c>
      <c r="AZ633" s="8">
        <v>0</v>
      </c>
      <c r="BA633" s="8">
        <v>0</v>
      </c>
      <c r="BB633" s="8">
        <v>0</v>
      </c>
      <c r="BC633" s="8">
        <v>0</v>
      </c>
      <c r="BD633" s="8">
        <v>0</v>
      </c>
      <c r="BE633" s="8">
        <v>0</v>
      </c>
      <c r="BF633" s="8">
        <v>0</v>
      </c>
      <c r="BG633" s="8">
        <v>0</v>
      </c>
      <c r="BH633" s="8">
        <v>0</v>
      </c>
      <c r="BI633" s="8">
        <v>0</v>
      </c>
      <c r="BJ633" s="8">
        <v>0</v>
      </c>
      <c r="BK633" s="8">
        <v>0</v>
      </c>
      <c r="BL633" s="8">
        <v>0</v>
      </c>
      <c r="BM633" s="8">
        <v>0</v>
      </c>
      <c r="BN633" s="8">
        <v>0</v>
      </c>
      <c r="BO633" s="8">
        <v>0</v>
      </c>
      <c r="BP633" s="8">
        <f t="shared" si="9"/>
        <v>2</v>
      </c>
    </row>
    <row r="634" spans="1:68" x14ac:dyDescent="0.55000000000000004">
      <c r="A634">
        <v>630</v>
      </c>
      <c r="B634" s="14">
        <v>626</v>
      </c>
      <c r="C634" s="16" t="s">
        <v>2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8">
        <v>0</v>
      </c>
      <c r="W634" s="8">
        <v>0</v>
      </c>
      <c r="X634" s="8">
        <v>0</v>
      </c>
      <c r="Y634" s="8">
        <v>0</v>
      </c>
      <c r="Z634" s="8">
        <v>0</v>
      </c>
      <c r="AA634" s="8">
        <v>0</v>
      </c>
      <c r="AB634" s="8">
        <v>0</v>
      </c>
      <c r="AC634" s="8">
        <v>0</v>
      </c>
      <c r="AD634" s="8">
        <v>0</v>
      </c>
      <c r="AE634" s="8">
        <v>0</v>
      </c>
      <c r="AF634" s="8">
        <v>0</v>
      </c>
      <c r="AG634" s="8">
        <v>0</v>
      </c>
      <c r="AH634" s="8">
        <v>0</v>
      </c>
      <c r="AI634" s="8">
        <v>0</v>
      </c>
      <c r="AJ634" s="8">
        <v>0</v>
      </c>
      <c r="AK634" s="8">
        <v>0</v>
      </c>
      <c r="AL634" s="8">
        <v>0</v>
      </c>
      <c r="AM634" s="8">
        <v>0</v>
      </c>
      <c r="AN634" s="8">
        <v>0</v>
      </c>
      <c r="AO634" s="8">
        <v>0</v>
      </c>
      <c r="AP634" s="8">
        <v>0</v>
      </c>
      <c r="AQ634" s="8">
        <v>0</v>
      </c>
      <c r="AR634" s="8">
        <v>0</v>
      </c>
      <c r="AS634" s="8">
        <v>0</v>
      </c>
      <c r="AT634" s="8">
        <v>0</v>
      </c>
      <c r="AU634" s="8">
        <v>0</v>
      </c>
      <c r="AV634" s="8">
        <v>0</v>
      </c>
      <c r="AW634" s="8">
        <v>0</v>
      </c>
      <c r="AX634" s="8">
        <v>0</v>
      </c>
      <c r="AY634" s="8">
        <v>0</v>
      </c>
      <c r="AZ634" s="8">
        <v>0</v>
      </c>
      <c r="BA634" s="8">
        <v>0</v>
      </c>
      <c r="BB634" s="8">
        <v>0</v>
      </c>
      <c r="BC634" s="8">
        <v>0</v>
      </c>
      <c r="BD634" s="8">
        <v>0</v>
      </c>
      <c r="BE634" s="8">
        <v>0</v>
      </c>
      <c r="BF634" s="8">
        <v>0</v>
      </c>
      <c r="BG634" s="8">
        <v>0</v>
      </c>
      <c r="BH634" s="8">
        <v>0</v>
      </c>
      <c r="BI634" s="8">
        <v>0</v>
      </c>
      <c r="BJ634" s="8">
        <v>0</v>
      </c>
      <c r="BK634" s="8">
        <v>0</v>
      </c>
      <c r="BL634" s="8">
        <v>0</v>
      </c>
      <c r="BM634" s="8">
        <v>0</v>
      </c>
      <c r="BN634" s="8">
        <v>0</v>
      </c>
      <c r="BO634" s="8">
        <v>0</v>
      </c>
      <c r="BP634" s="8">
        <f t="shared" si="9"/>
        <v>0</v>
      </c>
    </row>
    <row r="635" spans="1:68" x14ac:dyDescent="0.55000000000000004">
      <c r="A635">
        <v>631</v>
      </c>
      <c r="B635" s="14">
        <v>627</v>
      </c>
      <c r="C635" s="16" t="s">
        <v>3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1</v>
      </c>
      <c r="AA635" s="8">
        <v>0</v>
      </c>
      <c r="AB635" s="8">
        <v>0</v>
      </c>
      <c r="AC635" s="8">
        <v>0</v>
      </c>
      <c r="AD635" s="8">
        <v>0</v>
      </c>
      <c r="AE635" s="8">
        <v>0</v>
      </c>
      <c r="AF635" s="8">
        <v>0</v>
      </c>
      <c r="AG635" s="8">
        <v>0</v>
      </c>
      <c r="AH635" s="8">
        <v>0</v>
      </c>
      <c r="AI635" s="8">
        <v>0</v>
      </c>
      <c r="AJ635" s="8">
        <v>0</v>
      </c>
      <c r="AK635" s="8">
        <v>0</v>
      </c>
      <c r="AL635" s="8">
        <v>1</v>
      </c>
      <c r="AM635" s="8">
        <v>0</v>
      </c>
      <c r="AN635" s="8">
        <v>0</v>
      </c>
      <c r="AO635" s="8">
        <v>0</v>
      </c>
      <c r="AP635" s="8">
        <v>0</v>
      </c>
      <c r="AQ635" s="8">
        <v>0</v>
      </c>
      <c r="AR635" s="8">
        <v>0</v>
      </c>
      <c r="AS635" s="8">
        <v>0</v>
      </c>
      <c r="AT635" s="8">
        <v>0</v>
      </c>
      <c r="AU635" s="8">
        <v>0</v>
      </c>
      <c r="AV635" s="8">
        <v>0</v>
      </c>
      <c r="AW635" s="8">
        <v>0</v>
      </c>
      <c r="AX635" s="8">
        <v>0</v>
      </c>
      <c r="AY635" s="8">
        <v>0</v>
      </c>
      <c r="AZ635" s="8">
        <v>0</v>
      </c>
      <c r="BA635" s="8">
        <v>0</v>
      </c>
      <c r="BB635" s="8">
        <v>0</v>
      </c>
      <c r="BC635" s="8">
        <v>0</v>
      </c>
      <c r="BD635" s="8">
        <v>0</v>
      </c>
      <c r="BE635" s="8">
        <v>0</v>
      </c>
      <c r="BF635" s="8">
        <v>0</v>
      </c>
      <c r="BG635" s="8">
        <v>0</v>
      </c>
      <c r="BH635" s="8">
        <v>1</v>
      </c>
      <c r="BI635" s="8">
        <v>0</v>
      </c>
      <c r="BJ635" s="8">
        <v>0</v>
      </c>
      <c r="BK635" s="8">
        <v>0</v>
      </c>
      <c r="BL635" s="8">
        <v>0</v>
      </c>
      <c r="BM635" s="8">
        <v>0</v>
      </c>
      <c r="BN635" s="8">
        <v>0</v>
      </c>
      <c r="BO635" s="8">
        <v>0</v>
      </c>
      <c r="BP635" s="8">
        <f t="shared" si="9"/>
        <v>3</v>
      </c>
    </row>
    <row r="636" spans="1:68" x14ac:dyDescent="0.55000000000000004">
      <c r="A636">
        <v>632</v>
      </c>
      <c r="B636" s="14">
        <v>628</v>
      </c>
      <c r="C636" s="16" t="s">
        <v>2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8">
        <v>0</v>
      </c>
      <c r="W636" s="8">
        <v>0</v>
      </c>
      <c r="X636" s="8">
        <v>0</v>
      </c>
      <c r="Y636" s="8">
        <v>0</v>
      </c>
      <c r="Z636" s="8">
        <v>0</v>
      </c>
      <c r="AA636" s="8">
        <v>0</v>
      </c>
      <c r="AB636" s="8">
        <v>0</v>
      </c>
      <c r="AC636" s="8">
        <v>0</v>
      </c>
      <c r="AD636" s="8">
        <v>0</v>
      </c>
      <c r="AE636" s="8">
        <v>0</v>
      </c>
      <c r="AF636" s="8">
        <v>0</v>
      </c>
      <c r="AG636" s="8">
        <v>0</v>
      </c>
      <c r="AH636" s="8">
        <v>0</v>
      </c>
      <c r="AI636" s="8">
        <v>0</v>
      </c>
      <c r="AJ636" s="8">
        <v>0</v>
      </c>
      <c r="AK636" s="8">
        <v>0</v>
      </c>
      <c r="AL636" s="8">
        <v>0</v>
      </c>
      <c r="AM636" s="8">
        <v>0</v>
      </c>
      <c r="AN636" s="8">
        <v>0</v>
      </c>
      <c r="AO636" s="8">
        <v>0</v>
      </c>
      <c r="AP636" s="8">
        <v>0</v>
      </c>
      <c r="AQ636" s="8">
        <v>0</v>
      </c>
      <c r="AR636" s="8">
        <v>0</v>
      </c>
      <c r="AS636" s="8">
        <v>0</v>
      </c>
      <c r="AT636" s="8">
        <v>0</v>
      </c>
      <c r="AU636" s="8">
        <v>0</v>
      </c>
      <c r="AV636" s="8">
        <v>0</v>
      </c>
      <c r="AW636" s="8">
        <v>0</v>
      </c>
      <c r="AX636" s="8">
        <v>0</v>
      </c>
      <c r="AY636" s="8">
        <v>0</v>
      </c>
      <c r="AZ636" s="8">
        <v>0</v>
      </c>
      <c r="BA636" s="8">
        <v>0</v>
      </c>
      <c r="BB636" s="8">
        <v>0</v>
      </c>
      <c r="BC636" s="8">
        <v>0</v>
      </c>
      <c r="BD636" s="8">
        <v>0</v>
      </c>
      <c r="BE636" s="8">
        <v>0</v>
      </c>
      <c r="BF636" s="8">
        <v>0</v>
      </c>
      <c r="BG636" s="8">
        <v>0</v>
      </c>
      <c r="BH636" s="8">
        <v>0</v>
      </c>
      <c r="BI636" s="8">
        <v>0</v>
      </c>
      <c r="BJ636" s="8">
        <v>0</v>
      </c>
      <c r="BK636" s="8">
        <v>0</v>
      </c>
      <c r="BL636" s="8">
        <v>0</v>
      </c>
      <c r="BM636" s="8">
        <v>0</v>
      </c>
      <c r="BN636" s="8">
        <v>0</v>
      </c>
      <c r="BO636" s="8">
        <v>0</v>
      </c>
      <c r="BP636" s="8">
        <f t="shared" si="9"/>
        <v>0</v>
      </c>
    </row>
    <row r="637" spans="1:68" x14ac:dyDescent="0.55000000000000004">
      <c r="A637">
        <v>633</v>
      </c>
      <c r="B637" s="14">
        <v>630</v>
      </c>
      <c r="C637" s="16" t="s">
        <v>2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8">
        <v>0</v>
      </c>
      <c r="AE637" s="8">
        <v>0</v>
      </c>
      <c r="AF637" s="8">
        <v>0</v>
      </c>
      <c r="AG637" s="8">
        <v>0</v>
      </c>
      <c r="AH637" s="8">
        <v>0</v>
      </c>
      <c r="AI637" s="8">
        <v>0</v>
      </c>
      <c r="AJ637" s="8">
        <v>0</v>
      </c>
      <c r="AK637" s="8">
        <v>0</v>
      </c>
      <c r="AL637" s="8">
        <v>0</v>
      </c>
      <c r="AM637" s="8">
        <v>0</v>
      </c>
      <c r="AN637" s="8">
        <v>0</v>
      </c>
      <c r="AO637" s="8">
        <v>0</v>
      </c>
      <c r="AP637" s="8">
        <v>0</v>
      </c>
      <c r="AQ637" s="8">
        <v>0</v>
      </c>
      <c r="AR637" s="8">
        <v>0</v>
      </c>
      <c r="AS637" s="8">
        <v>0</v>
      </c>
      <c r="AT637" s="8">
        <v>0</v>
      </c>
      <c r="AU637" s="8">
        <v>0</v>
      </c>
      <c r="AV637" s="8">
        <v>0</v>
      </c>
      <c r="AW637" s="8">
        <v>0</v>
      </c>
      <c r="AX637" s="8">
        <v>0</v>
      </c>
      <c r="AY637" s="8">
        <v>0</v>
      </c>
      <c r="AZ637" s="8">
        <v>0</v>
      </c>
      <c r="BA637" s="8">
        <v>0</v>
      </c>
      <c r="BB637" s="8">
        <v>0</v>
      </c>
      <c r="BC637" s="8">
        <v>0</v>
      </c>
      <c r="BD637" s="8">
        <v>0</v>
      </c>
      <c r="BE637" s="8">
        <v>0</v>
      </c>
      <c r="BF637" s="8">
        <v>0</v>
      </c>
      <c r="BG637" s="8">
        <v>0</v>
      </c>
      <c r="BH637" s="8">
        <v>0</v>
      </c>
      <c r="BI637" s="8">
        <v>0</v>
      </c>
      <c r="BJ637" s="8">
        <v>0</v>
      </c>
      <c r="BK637" s="8">
        <v>0</v>
      </c>
      <c r="BL637" s="8">
        <v>0</v>
      </c>
      <c r="BM637" s="8">
        <v>0</v>
      </c>
      <c r="BN637" s="8">
        <v>0</v>
      </c>
      <c r="BO637" s="8">
        <v>0</v>
      </c>
      <c r="BP637" s="8">
        <f t="shared" si="9"/>
        <v>0</v>
      </c>
    </row>
    <row r="638" spans="1:68" x14ac:dyDescent="0.55000000000000004">
      <c r="A638">
        <v>634</v>
      </c>
      <c r="B638" s="14">
        <v>631</v>
      </c>
      <c r="C638" s="16" t="s">
        <v>2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>
        <v>0</v>
      </c>
      <c r="Y638" s="8">
        <v>0</v>
      </c>
      <c r="Z638" s="8">
        <v>0</v>
      </c>
      <c r="AA638" s="8">
        <v>0</v>
      </c>
      <c r="AB638" s="8">
        <v>0</v>
      </c>
      <c r="AC638" s="8">
        <v>0</v>
      </c>
      <c r="AD638" s="8">
        <v>0</v>
      </c>
      <c r="AE638" s="8">
        <v>0</v>
      </c>
      <c r="AF638" s="8">
        <v>0</v>
      </c>
      <c r="AG638" s="8">
        <v>0</v>
      </c>
      <c r="AH638" s="8">
        <v>0</v>
      </c>
      <c r="AI638" s="8">
        <v>0</v>
      </c>
      <c r="AJ638" s="8">
        <v>0</v>
      </c>
      <c r="AK638" s="8">
        <v>0</v>
      </c>
      <c r="AL638" s="8">
        <v>0</v>
      </c>
      <c r="AM638" s="8">
        <v>0</v>
      </c>
      <c r="AN638" s="8">
        <v>0</v>
      </c>
      <c r="AO638" s="8">
        <v>0</v>
      </c>
      <c r="AP638" s="8">
        <v>0</v>
      </c>
      <c r="AQ638" s="8">
        <v>0</v>
      </c>
      <c r="AR638" s="8">
        <v>0</v>
      </c>
      <c r="AS638" s="8">
        <v>0</v>
      </c>
      <c r="AT638" s="8">
        <v>0</v>
      </c>
      <c r="AU638" s="8">
        <v>0</v>
      </c>
      <c r="AV638" s="8">
        <v>0</v>
      </c>
      <c r="AW638" s="8">
        <v>0</v>
      </c>
      <c r="AX638" s="8">
        <v>0</v>
      </c>
      <c r="AY638" s="8">
        <v>0</v>
      </c>
      <c r="AZ638" s="8">
        <v>0</v>
      </c>
      <c r="BA638" s="8">
        <v>0</v>
      </c>
      <c r="BB638" s="8">
        <v>0</v>
      </c>
      <c r="BC638" s="8">
        <v>0</v>
      </c>
      <c r="BD638" s="8">
        <v>0</v>
      </c>
      <c r="BE638" s="8">
        <v>0</v>
      </c>
      <c r="BF638" s="8">
        <v>0</v>
      </c>
      <c r="BG638" s="8">
        <v>0</v>
      </c>
      <c r="BH638" s="8">
        <v>0</v>
      </c>
      <c r="BI638" s="8">
        <v>0</v>
      </c>
      <c r="BJ638" s="8">
        <v>0</v>
      </c>
      <c r="BK638" s="8">
        <v>0</v>
      </c>
      <c r="BL638" s="8">
        <v>0</v>
      </c>
      <c r="BM638" s="8">
        <v>0</v>
      </c>
      <c r="BN638" s="8">
        <v>0</v>
      </c>
      <c r="BO638" s="8">
        <v>0</v>
      </c>
      <c r="BP638" s="8">
        <f t="shared" si="9"/>
        <v>0</v>
      </c>
    </row>
    <row r="639" spans="1:68" x14ac:dyDescent="0.55000000000000004">
      <c r="A639">
        <v>635</v>
      </c>
      <c r="B639" s="14">
        <v>632</v>
      </c>
      <c r="C639" s="16" t="s">
        <v>2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8">
        <v>0</v>
      </c>
      <c r="AE639" s="8">
        <v>0</v>
      </c>
      <c r="AF639" s="8">
        <v>0</v>
      </c>
      <c r="AG639" s="8">
        <v>0</v>
      </c>
      <c r="AH639" s="8">
        <v>0</v>
      </c>
      <c r="AI639" s="8">
        <v>0</v>
      </c>
      <c r="AJ639" s="8">
        <v>0</v>
      </c>
      <c r="AK639" s="8">
        <v>0</v>
      </c>
      <c r="AL639" s="8">
        <v>0</v>
      </c>
      <c r="AM639" s="8">
        <v>0</v>
      </c>
      <c r="AN639" s="8">
        <v>0</v>
      </c>
      <c r="AO639" s="8">
        <v>0</v>
      </c>
      <c r="AP639" s="8">
        <v>0</v>
      </c>
      <c r="AQ639" s="8">
        <v>0</v>
      </c>
      <c r="AR639" s="8">
        <v>0</v>
      </c>
      <c r="AS639" s="8">
        <v>0</v>
      </c>
      <c r="AT639" s="8">
        <v>0</v>
      </c>
      <c r="AU639" s="8">
        <v>0</v>
      </c>
      <c r="AV639" s="8">
        <v>0</v>
      </c>
      <c r="AW639" s="8">
        <v>0</v>
      </c>
      <c r="AX639" s="8">
        <v>0</v>
      </c>
      <c r="AY639" s="8">
        <v>0</v>
      </c>
      <c r="AZ639" s="8">
        <v>0</v>
      </c>
      <c r="BA639" s="8">
        <v>0</v>
      </c>
      <c r="BB639" s="8">
        <v>0</v>
      </c>
      <c r="BC639" s="8">
        <v>0</v>
      </c>
      <c r="BD639" s="8">
        <v>0</v>
      </c>
      <c r="BE639" s="8">
        <v>0</v>
      </c>
      <c r="BF639" s="8">
        <v>0</v>
      </c>
      <c r="BG639" s="8">
        <v>0</v>
      </c>
      <c r="BH639" s="8">
        <v>0</v>
      </c>
      <c r="BI639" s="8">
        <v>0</v>
      </c>
      <c r="BJ639" s="8">
        <v>0</v>
      </c>
      <c r="BK639" s="8">
        <v>0</v>
      </c>
      <c r="BL639" s="8">
        <v>0</v>
      </c>
      <c r="BM639" s="8">
        <v>0</v>
      </c>
      <c r="BN639" s="8">
        <v>0</v>
      </c>
      <c r="BO639" s="8">
        <v>0</v>
      </c>
      <c r="BP639" s="8">
        <f t="shared" si="9"/>
        <v>0</v>
      </c>
    </row>
    <row r="640" spans="1:68" x14ac:dyDescent="0.55000000000000004">
      <c r="A640">
        <v>636</v>
      </c>
      <c r="B640" s="14">
        <v>633</v>
      </c>
      <c r="C640" s="16" t="s">
        <v>2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8">
        <v>0</v>
      </c>
      <c r="W640" s="8">
        <v>0</v>
      </c>
      <c r="X640" s="8">
        <v>0</v>
      </c>
      <c r="Y640" s="8">
        <v>0</v>
      </c>
      <c r="Z640" s="8">
        <v>0</v>
      </c>
      <c r="AA640" s="8">
        <v>0</v>
      </c>
      <c r="AB640" s="8">
        <v>0</v>
      </c>
      <c r="AC640" s="8">
        <v>0</v>
      </c>
      <c r="AD640" s="8">
        <v>0</v>
      </c>
      <c r="AE640" s="8">
        <v>0</v>
      </c>
      <c r="AF640" s="8">
        <v>0</v>
      </c>
      <c r="AG640" s="8">
        <v>0</v>
      </c>
      <c r="AH640" s="8">
        <v>0</v>
      </c>
      <c r="AI640" s="8">
        <v>0</v>
      </c>
      <c r="AJ640" s="8">
        <v>0</v>
      </c>
      <c r="AK640" s="8">
        <v>0</v>
      </c>
      <c r="AL640" s="8">
        <v>0</v>
      </c>
      <c r="AM640" s="8">
        <v>0</v>
      </c>
      <c r="AN640" s="8">
        <v>0</v>
      </c>
      <c r="AO640" s="8">
        <v>0</v>
      </c>
      <c r="AP640" s="8">
        <v>0</v>
      </c>
      <c r="AQ640" s="8">
        <v>0</v>
      </c>
      <c r="AR640" s="8">
        <v>0</v>
      </c>
      <c r="AS640" s="8">
        <v>0</v>
      </c>
      <c r="AT640" s="8">
        <v>0</v>
      </c>
      <c r="AU640" s="8">
        <v>0</v>
      </c>
      <c r="AV640" s="8">
        <v>0</v>
      </c>
      <c r="AW640" s="8">
        <v>0</v>
      </c>
      <c r="AX640" s="8">
        <v>0</v>
      </c>
      <c r="AY640" s="8">
        <v>0</v>
      </c>
      <c r="AZ640" s="8">
        <v>0</v>
      </c>
      <c r="BA640" s="8">
        <v>0</v>
      </c>
      <c r="BB640" s="8">
        <v>0</v>
      </c>
      <c r="BC640" s="8">
        <v>0</v>
      </c>
      <c r="BD640" s="8">
        <v>0</v>
      </c>
      <c r="BE640" s="8">
        <v>0</v>
      </c>
      <c r="BF640" s="8">
        <v>0</v>
      </c>
      <c r="BG640" s="8">
        <v>0</v>
      </c>
      <c r="BH640" s="8">
        <v>0</v>
      </c>
      <c r="BI640" s="8">
        <v>0</v>
      </c>
      <c r="BJ640" s="8">
        <v>0</v>
      </c>
      <c r="BK640" s="8">
        <v>0</v>
      </c>
      <c r="BL640" s="8">
        <v>0</v>
      </c>
      <c r="BM640" s="8">
        <v>0</v>
      </c>
      <c r="BN640" s="8">
        <v>0</v>
      </c>
      <c r="BO640" s="8">
        <v>0</v>
      </c>
      <c r="BP640" s="8">
        <f t="shared" si="9"/>
        <v>0</v>
      </c>
    </row>
    <row r="641" spans="1:68" x14ac:dyDescent="0.55000000000000004">
      <c r="A641">
        <v>637</v>
      </c>
      <c r="B641" s="14">
        <v>634</v>
      </c>
      <c r="C641" s="16" t="s">
        <v>2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8">
        <v>0</v>
      </c>
      <c r="AE641" s="8">
        <v>0</v>
      </c>
      <c r="AF641" s="8">
        <v>0</v>
      </c>
      <c r="AG641" s="8">
        <v>0</v>
      </c>
      <c r="AH641" s="8">
        <v>0</v>
      </c>
      <c r="AI641" s="8">
        <v>0</v>
      </c>
      <c r="AJ641" s="8">
        <v>0</v>
      </c>
      <c r="AK641" s="8">
        <v>0</v>
      </c>
      <c r="AL641" s="8">
        <v>0</v>
      </c>
      <c r="AM641" s="8">
        <v>0</v>
      </c>
      <c r="AN641" s="8">
        <v>0</v>
      </c>
      <c r="AO641" s="8">
        <v>0</v>
      </c>
      <c r="AP641" s="8">
        <v>0</v>
      </c>
      <c r="AQ641" s="8">
        <v>0</v>
      </c>
      <c r="AR641" s="8">
        <v>0</v>
      </c>
      <c r="AS641" s="8">
        <v>0</v>
      </c>
      <c r="AT641" s="8">
        <v>0</v>
      </c>
      <c r="AU641" s="8">
        <v>0</v>
      </c>
      <c r="AV641" s="8">
        <v>0</v>
      </c>
      <c r="AW641" s="8">
        <v>0</v>
      </c>
      <c r="AX641" s="8">
        <v>0</v>
      </c>
      <c r="AY641" s="8">
        <v>0</v>
      </c>
      <c r="AZ641" s="8">
        <v>0</v>
      </c>
      <c r="BA641" s="8">
        <v>0</v>
      </c>
      <c r="BB641" s="8">
        <v>0</v>
      </c>
      <c r="BC641" s="8">
        <v>0</v>
      </c>
      <c r="BD641" s="8">
        <v>0</v>
      </c>
      <c r="BE641" s="8">
        <v>0</v>
      </c>
      <c r="BF641" s="8">
        <v>0</v>
      </c>
      <c r="BG641" s="8">
        <v>0</v>
      </c>
      <c r="BH641" s="8">
        <v>0</v>
      </c>
      <c r="BI641" s="8">
        <v>0</v>
      </c>
      <c r="BJ641" s="8">
        <v>0</v>
      </c>
      <c r="BK641" s="8">
        <v>0</v>
      </c>
      <c r="BL641" s="8">
        <v>0</v>
      </c>
      <c r="BM641" s="8">
        <v>0</v>
      </c>
      <c r="BN641" s="8">
        <v>0</v>
      </c>
      <c r="BO641" s="8">
        <v>0</v>
      </c>
      <c r="BP641" s="8">
        <f t="shared" si="9"/>
        <v>0</v>
      </c>
    </row>
    <row r="642" spans="1:68" x14ac:dyDescent="0.55000000000000004">
      <c r="A642">
        <v>638</v>
      </c>
      <c r="B642" s="14">
        <v>635</v>
      </c>
      <c r="C642" s="16" t="s">
        <v>2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1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8">
        <v>0</v>
      </c>
      <c r="AE642" s="8">
        <v>0</v>
      </c>
      <c r="AF642" s="8">
        <v>0</v>
      </c>
      <c r="AG642" s="8">
        <v>0</v>
      </c>
      <c r="AH642" s="8">
        <v>0</v>
      </c>
      <c r="AI642" s="8">
        <v>0</v>
      </c>
      <c r="AJ642" s="8">
        <v>0</v>
      </c>
      <c r="AK642" s="8">
        <v>0</v>
      </c>
      <c r="AL642" s="8">
        <v>0</v>
      </c>
      <c r="AM642" s="8">
        <v>0</v>
      </c>
      <c r="AN642" s="8">
        <v>0</v>
      </c>
      <c r="AO642" s="8">
        <v>0</v>
      </c>
      <c r="AP642" s="8">
        <v>0</v>
      </c>
      <c r="AQ642" s="8">
        <v>0</v>
      </c>
      <c r="AR642" s="8">
        <v>0</v>
      </c>
      <c r="AS642" s="8">
        <v>0</v>
      </c>
      <c r="AT642" s="8">
        <v>0</v>
      </c>
      <c r="AU642" s="8">
        <v>0</v>
      </c>
      <c r="AV642" s="8">
        <v>0</v>
      </c>
      <c r="AW642" s="8">
        <v>0</v>
      </c>
      <c r="AX642" s="8">
        <v>0</v>
      </c>
      <c r="AY642" s="8">
        <v>0</v>
      </c>
      <c r="AZ642" s="8">
        <v>0</v>
      </c>
      <c r="BA642" s="8">
        <v>0</v>
      </c>
      <c r="BB642" s="8">
        <v>0</v>
      </c>
      <c r="BC642" s="8">
        <v>0</v>
      </c>
      <c r="BD642" s="8">
        <v>0</v>
      </c>
      <c r="BE642" s="8">
        <v>0</v>
      </c>
      <c r="BF642" s="8">
        <v>0</v>
      </c>
      <c r="BG642" s="8">
        <v>0</v>
      </c>
      <c r="BH642" s="8">
        <v>0</v>
      </c>
      <c r="BI642" s="8">
        <v>0</v>
      </c>
      <c r="BJ642" s="8">
        <v>0</v>
      </c>
      <c r="BK642" s="8">
        <v>0</v>
      </c>
      <c r="BL642" s="8">
        <v>0</v>
      </c>
      <c r="BM642" s="8">
        <v>0</v>
      </c>
      <c r="BN642" s="8">
        <v>0</v>
      </c>
      <c r="BO642" s="8">
        <v>0</v>
      </c>
      <c r="BP642" s="8">
        <f t="shared" si="9"/>
        <v>1</v>
      </c>
    </row>
    <row r="643" spans="1:68" x14ac:dyDescent="0.55000000000000004">
      <c r="A643">
        <v>639</v>
      </c>
      <c r="B643" s="14">
        <v>637</v>
      </c>
      <c r="C643" s="16" t="s">
        <v>6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8">
        <v>0</v>
      </c>
      <c r="AE643" s="8">
        <v>0</v>
      </c>
      <c r="AF643" s="8">
        <v>0</v>
      </c>
      <c r="AG643" s="8">
        <v>0</v>
      </c>
      <c r="AH643" s="8">
        <v>0</v>
      </c>
      <c r="AI643" s="8">
        <v>0</v>
      </c>
      <c r="AJ643" s="8">
        <v>0</v>
      </c>
      <c r="AK643" s="8">
        <v>0</v>
      </c>
      <c r="AL643" s="8">
        <v>1</v>
      </c>
      <c r="AM643" s="8">
        <v>0</v>
      </c>
      <c r="AN643" s="8">
        <v>0</v>
      </c>
      <c r="AO643" s="8">
        <v>0</v>
      </c>
      <c r="AP643" s="8">
        <v>0</v>
      </c>
      <c r="AQ643" s="8">
        <v>0</v>
      </c>
      <c r="AR643" s="8">
        <v>0</v>
      </c>
      <c r="AS643" s="8">
        <v>0</v>
      </c>
      <c r="AT643" s="8">
        <v>0</v>
      </c>
      <c r="AU643" s="8">
        <v>0</v>
      </c>
      <c r="AV643" s="8">
        <v>0</v>
      </c>
      <c r="AW643" s="8">
        <v>0</v>
      </c>
      <c r="AX643" s="8">
        <v>0</v>
      </c>
      <c r="AY643" s="8">
        <v>0</v>
      </c>
      <c r="AZ643" s="8">
        <v>0</v>
      </c>
      <c r="BA643" s="8">
        <v>0</v>
      </c>
      <c r="BB643" s="8">
        <v>0</v>
      </c>
      <c r="BC643" s="8">
        <v>0</v>
      </c>
      <c r="BD643" s="8">
        <v>0</v>
      </c>
      <c r="BE643" s="8">
        <v>0</v>
      </c>
      <c r="BF643" s="8">
        <v>0</v>
      </c>
      <c r="BG643" s="8">
        <v>0</v>
      </c>
      <c r="BH643" s="8">
        <v>0</v>
      </c>
      <c r="BI643" s="8">
        <v>0</v>
      </c>
      <c r="BJ643" s="8">
        <v>0</v>
      </c>
      <c r="BK643" s="8">
        <v>0</v>
      </c>
      <c r="BL643" s="8">
        <v>0</v>
      </c>
      <c r="BM643" s="8">
        <v>0</v>
      </c>
      <c r="BN643" s="8">
        <v>0</v>
      </c>
      <c r="BO643" s="8">
        <v>0</v>
      </c>
      <c r="BP643" s="8">
        <f t="shared" si="9"/>
        <v>1</v>
      </c>
    </row>
    <row r="644" spans="1:68" x14ac:dyDescent="0.55000000000000004">
      <c r="A644">
        <v>640</v>
      </c>
      <c r="B644" s="14">
        <v>638</v>
      </c>
      <c r="C644" s="16" t="s">
        <v>6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8">
        <v>0</v>
      </c>
      <c r="AE644" s="8">
        <v>0</v>
      </c>
      <c r="AF644" s="8">
        <v>0</v>
      </c>
      <c r="AG644" s="8">
        <v>0</v>
      </c>
      <c r="AH644" s="8">
        <v>0</v>
      </c>
      <c r="AI644" s="8">
        <v>0</v>
      </c>
      <c r="AJ644" s="8">
        <v>0</v>
      </c>
      <c r="AK644" s="8">
        <v>0</v>
      </c>
      <c r="AL644" s="8">
        <v>1</v>
      </c>
      <c r="AM644" s="8">
        <v>0</v>
      </c>
      <c r="AN644" s="8">
        <v>0</v>
      </c>
      <c r="AO644" s="8">
        <v>0</v>
      </c>
      <c r="AP644" s="8">
        <v>0</v>
      </c>
      <c r="AQ644" s="8">
        <v>0</v>
      </c>
      <c r="AR644" s="8">
        <v>0</v>
      </c>
      <c r="AS644" s="8">
        <v>0</v>
      </c>
      <c r="AT644" s="8">
        <v>0</v>
      </c>
      <c r="AU644" s="8">
        <v>0</v>
      </c>
      <c r="AV644" s="8">
        <v>0</v>
      </c>
      <c r="AW644" s="8">
        <v>0</v>
      </c>
      <c r="AX644" s="8">
        <v>0</v>
      </c>
      <c r="AY644" s="8">
        <v>0</v>
      </c>
      <c r="AZ644" s="8">
        <v>0</v>
      </c>
      <c r="BA644" s="8">
        <v>0</v>
      </c>
      <c r="BB644" s="8">
        <v>0</v>
      </c>
      <c r="BC644" s="8">
        <v>0</v>
      </c>
      <c r="BD644" s="8">
        <v>0</v>
      </c>
      <c r="BE644" s="8">
        <v>0</v>
      </c>
      <c r="BF644" s="8">
        <v>0</v>
      </c>
      <c r="BG644" s="8">
        <v>0</v>
      </c>
      <c r="BH644" s="8">
        <v>0</v>
      </c>
      <c r="BI644" s="8">
        <v>0</v>
      </c>
      <c r="BJ644" s="8">
        <v>0</v>
      </c>
      <c r="BK644" s="8">
        <v>0</v>
      </c>
      <c r="BL644" s="8">
        <v>0</v>
      </c>
      <c r="BM644" s="8">
        <v>0</v>
      </c>
      <c r="BN644" s="8">
        <v>0</v>
      </c>
      <c r="BO644" s="8">
        <v>0</v>
      </c>
      <c r="BP644" s="8">
        <f t="shared" si="9"/>
        <v>1</v>
      </c>
    </row>
    <row r="645" spans="1:68" x14ac:dyDescent="0.55000000000000004">
      <c r="A645">
        <v>641</v>
      </c>
      <c r="B645" s="14">
        <v>639</v>
      </c>
      <c r="C645" s="16" t="s">
        <v>3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>
        <v>0</v>
      </c>
      <c r="W645" s="8">
        <v>0</v>
      </c>
      <c r="X645" s="8">
        <v>0</v>
      </c>
      <c r="Y645" s="8">
        <v>0</v>
      </c>
      <c r="Z645" s="8">
        <v>0</v>
      </c>
      <c r="AA645" s="8">
        <v>0</v>
      </c>
      <c r="AB645" s="8">
        <v>0</v>
      </c>
      <c r="AC645" s="8">
        <v>0</v>
      </c>
      <c r="AD645" s="8">
        <v>0</v>
      </c>
      <c r="AE645" s="8">
        <v>0</v>
      </c>
      <c r="AF645" s="8">
        <v>0</v>
      </c>
      <c r="AG645" s="8">
        <v>0</v>
      </c>
      <c r="AH645" s="8">
        <v>0</v>
      </c>
      <c r="AI645" s="8">
        <v>0</v>
      </c>
      <c r="AJ645" s="8">
        <v>0</v>
      </c>
      <c r="AK645" s="8">
        <v>0</v>
      </c>
      <c r="AL645" s="8">
        <v>1</v>
      </c>
      <c r="AM645" s="8">
        <v>0</v>
      </c>
      <c r="AN645" s="8">
        <v>0</v>
      </c>
      <c r="AO645" s="8">
        <v>0</v>
      </c>
      <c r="AP645" s="8">
        <v>0</v>
      </c>
      <c r="AQ645" s="8">
        <v>0</v>
      </c>
      <c r="AR645" s="8">
        <v>0</v>
      </c>
      <c r="AS645" s="8">
        <v>0</v>
      </c>
      <c r="AT645" s="8">
        <v>0</v>
      </c>
      <c r="AU645" s="8">
        <v>0</v>
      </c>
      <c r="AV645" s="8">
        <v>0</v>
      </c>
      <c r="AW645" s="8">
        <v>0</v>
      </c>
      <c r="AX645" s="8">
        <v>0</v>
      </c>
      <c r="AY645" s="8">
        <v>0</v>
      </c>
      <c r="AZ645" s="8">
        <v>0</v>
      </c>
      <c r="BA645" s="8">
        <v>0</v>
      </c>
      <c r="BB645" s="8">
        <v>0</v>
      </c>
      <c r="BC645" s="8">
        <v>0</v>
      </c>
      <c r="BD645" s="8">
        <v>0</v>
      </c>
      <c r="BE645" s="8">
        <v>0</v>
      </c>
      <c r="BF645" s="8">
        <v>0</v>
      </c>
      <c r="BG645" s="8">
        <v>0</v>
      </c>
      <c r="BH645" s="8">
        <v>1</v>
      </c>
      <c r="BI645" s="8">
        <v>0</v>
      </c>
      <c r="BJ645" s="8">
        <v>0</v>
      </c>
      <c r="BK645" s="8">
        <v>0</v>
      </c>
      <c r="BL645" s="8">
        <v>0</v>
      </c>
      <c r="BM645" s="8">
        <v>0</v>
      </c>
      <c r="BN645" s="8">
        <v>0</v>
      </c>
      <c r="BO645" s="8">
        <v>0</v>
      </c>
      <c r="BP645" s="8">
        <f t="shared" si="9"/>
        <v>2</v>
      </c>
    </row>
    <row r="646" spans="1:68" x14ac:dyDescent="0.55000000000000004">
      <c r="A646">
        <v>642</v>
      </c>
      <c r="B646" s="14">
        <v>640</v>
      </c>
      <c r="C646" s="16" t="s">
        <v>6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8">
        <v>0</v>
      </c>
      <c r="AE646" s="8">
        <v>0</v>
      </c>
      <c r="AF646" s="8">
        <v>0</v>
      </c>
      <c r="AG646" s="8">
        <v>0</v>
      </c>
      <c r="AH646" s="8">
        <v>0</v>
      </c>
      <c r="AI646" s="8">
        <v>0</v>
      </c>
      <c r="AJ646" s="8">
        <v>0</v>
      </c>
      <c r="AK646" s="8">
        <v>0</v>
      </c>
      <c r="AL646" s="8">
        <v>1</v>
      </c>
      <c r="AM646" s="8">
        <v>0</v>
      </c>
      <c r="AN646" s="8">
        <v>0</v>
      </c>
      <c r="AO646" s="8">
        <v>0</v>
      </c>
      <c r="AP646" s="8">
        <v>0</v>
      </c>
      <c r="AQ646" s="8">
        <v>0</v>
      </c>
      <c r="AR646" s="8">
        <v>0</v>
      </c>
      <c r="AS646" s="8">
        <v>0</v>
      </c>
      <c r="AT646" s="8">
        <v>0</v>
      </c>
      <c r="AU646" s="8">
        <v>0</v>
      </c>
      <c r="AV646" s="8">
        <v>0</v>
      </c>
      <c r="AW646" s="8">
        <v>0</v>
      </c>
      <c r="AX646" s="8">
        <v>0</v>
      </c>
      <c r="AY646" s="8">
        <v>0</v>
      </c>
      <c r="AZ646" s="8">
        <v>0</v>
      </c>
      <c r="BA646" s="8">
        <v>0</v>
      </c>
      <c r="BB646" s="8">
        <v>0</v>
      </c>
      <c r="BC646" s="8">
        <v>0</v>
      </c>
      <c r="BD646" s="8">
        <v>0</v>
      </c>
      <c r="BE646" s="8">
        <v>0</v>
      </c>
      <c r="BF646" s="8">
        <v>0</v>
      </c>
      <c r="BG646" s="8">
        <v>0</v>
      </c>
      <c r="BH646" s="8">
        <v>0</v>
      </c>
      <c r="BI646" s="8">
        <v>0</v>
      </c>
      <c r="BJ646" s="8">
        <v>0</v>
      </c>
      <c r="BK646" s="8">
        <v>0</v>
      </c>
      <c r="BL646" s="8">
        <v>0</v>
      </c>
      <c r="BM646" s="8">
        <v>0</v>
      </c>
      <c r="BN646" s="8">
        <v>0</v>
      </c>
      <c r="BO646" s="8">
        <v>0</v>
      </c>
      <c r="BP646" s="8">
        <f t="shared" ref="BP646:BP709" si="10">SUM(D646:BO646)</f>
        <v>1</v>
      </c>
    </row>
    <row r="647" spans="1:68" x14ac:dyDescent="0.55000000000000004">
      <c r="A647">
        <v>643</v>
      </c>
      <c r="B647" s="14">
        <v>641</v>
      </c>
      <c r="C647" s="16" t="s">
        <v>3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8">
        <v>0</v>
      </c>
      <c r="P647" s="8">
        <v>0</v>
      </c>
      <c r="Q647" s="8">
        <v>0</v>
      </c>
      <c r="R647" s="8">
        <v>0</v>
      </c>
      <c r="S647" s="8">
        <v>0</v>
      </c>
      <c r="T647" s="8">
        <v>0</v>
      </c>
      <c r="U647" s="8">
        <v>0</v>
      </c>
      <c r="V647" s="8">
        <v>0</v>
      </c>
      <c r="W647" s="8">
        <v>0</v>
      </c>
      <c r="X647" s="8">
        <v>0</v>
      </c>
      <c r="Y647" s="8">
        <v>0</v>
      </c>
      <c r="Z647" s="8">
        <v>1</v>
      </c>
      <c r="AA647" s="8">
        <v>0</v>
      </c>
      <c r="AB647" s="8">
        <v>0</v>
      </c>
      <c r="AC647" s="8">
        <v>0</v>
      </c>
      <c r="AD647" s="8">
        <v>0</v>
      </c>
      <c r="AE647" s="8">
        <v>0</v>
      </c>
      <c r="AF647" s="8">
        <v>0</v>
      </c>
      <c r="AG647" s="8">
        <v>0</v>
      </c>
      <c r="AH647" s="8">
        <v>0</v>
      </c>
      <c r="AI647" s="8">
        <v>0</v>
      </c>
      <c r="AJ647" s="8">
        <v>0</v>
      </c>
      <c r="AK647" s="8">
        <v>0</v>
      </c>
      <c r="AL647" s="8">
        <v>1</v>
      </c>
      <c r="AM647" s="8">
        <v>0</v>
      </c>
      <c r="AN647" s="8">
        <v>0</v>
      </c>
      <c r="AO647" s="8">
        <v>0</v>
      </c>
      <c r="AP647" s="8">
        <v>0</v>
      </c>
      <c r="AQ647" s="8">
        <v>0</v>
      </c>
      <c r="AR647" s="8">
        <v>0</v>
      </c>
      <c r="AS647" s="8">
        <v>0</v>
      </c>
      <c r="AT647" s="8">
        <v>0</v>
      </c>
      <c r="AU647" s="8">
        <v>0</v>
      </c>
      <c r="AV647" s="8">
        <v>0</v>
      </c>
      <c r="AW647" s="8">
        <v>0</v>
      </c>
      <c r="AX647" s="8">
        <v>0</v>
      </c>
      <c r="AY647" s="8">
        <v>0</v>
      </c>
      <c r="AZ647" s="8">
        <v>0</v>
      </c>
      <c r="BA647" s="8">
        <v>0</v>
      </c>
      <c r="BB647" s="8">
        <v>0</v>
      </c>
      <c r="BC647" s="8">
        <v>0</v>
      </c>
      <c r="BD647" s="8">
        <v>0</v>
      </c>
      <c r="BE647" s="8">
        <v>0</v>
      </c>
      <c r="BF647" s="8">
        <v>0</v>
      </c>
      <c r="BG647" s="8">
        <v>0</v>
      </c>
      <c r="BH647" s="8">
        <v>1</v>
      </c>
      <c r="BI647" s="8">
        <v>0</v>
      </c>
      <c r="BJ647" s="8">
        <v>0</v>
      </c>
      <c r="BK647" s="8">
        <v>0</v>
      </c>
      <c r="BL647" s="8">
        <v>0</v>
      </c>
      <c r="BM647" s="8">
        <v>0</v>
      </c>
      <c r="BN647" s="8">
        <v>0</v>
      </c>
      <c r="BO647" s="8">
        <v>0</v>
      </c>
      <c r="BP647" s="8">
        <f t="shared" si="10"/>
        <v>3</v>
      </c>
    </row>
    <row r="648" spans="1:68" x14ac:dyDescent="0.55000000000000004">
      <c r="A648">
        <v>644</v>
      </c>
      <c r="B648" s="14">
        <v>642</v>
      </c>
      <c r="C648" s="16" t="s">
        <v>2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8">
        <v>0</v>
      </c>
      <c r="W648" s="8">
        <v>0</v>
      </c>
      <c r="X648" s="8">
        <v>0</v>
      </c>
      <c r="Y648" s="8">
        <v>0</v>
      </c>
      <c r="Z648" s="8">
        <v>0</v>
      </c>
      <c r="AA648" s="8">
        <v>0</v>
      </c>
      <c r="AB648" s="8">
        <v>0</v>
      </c>
      <c r="AC648" s="8">
        <v>0</v>
      </c>
      <c r="AD648" s="8">
        <v>0</v>
      </c>
      <c r="AE648" s="8">
        <v>0</v>
      </c>
      <c r="AF648" s="8">
        <v>0</v>
      </c>
      <c r="AG648" s="8">
        <v>0</v>
      </c>
      <c r="AH648" s="8">
        <v>0</v>
      </c>
      <c r="AI648" s="8">
        <v>0</v>
      </c>
      <c r="AJ648" s="8">
        <v>0</v>
      </c>
      <c r="AK648" s="8">
        <v>0</v>
      </c>
      <c r="AL648" s="8">
        <v>0</v>
      </c>
      <c r="AM648" s="8">
        <v>0</v>
      </c>
      <c r="AN648" s="8">
        <v>0</v>
      </c>
      <c r="AO648" s="8">
        <v>0</v>
      </c>
      <c r="AP648" s="8">
        <v>0</v>
      </c>
      <c r="AQ648" s="8">
        <v>0</v>
      </c>
      <c r="AR648" s="8">
        <v>0</v>
      </c>
      <c r="AS648" s="8">
        <v>0</v>
      </c>
      <c r="AT648" s="8">
        <v>0</v>
      </c>
      <c r="AU648" s="8">
        <v>0</v>
      </c>
      <c r="AV648" s="8">
        <v>0</v>
      </c>
      <c r="AW648" s="8">
        <v>0</v>
      </c>
      <c r="AX648" s="8">
        <v>0</v>
      </c>
      <c r="AY648" s="8">
        <v>0</v>
      </c>
      <c r="AZ648" s="8">
        <v>0</v>
      </c>
      <c r="BA648" s="8">
        <v>0</v>
      </c>
      <c r="BB648" s="8">
        <v>0</v>
      </c>
      <c r="BC648" s="8">
        <v>0</v>
      </c>
      <c r="BD648" s="8">
        <v>0</v>
      </c>
      <c r="BE648" s="8">
        <v>0</v>
      </c>
      <c r="BF648" s="8">
        <v>0</v>
      </c>
      <c r="BG648" s="8">
        <v>0</v>
      </c>
      <c r="BH648" s="8">
        <v>0</v>
      </c>
      <c r="BI648" s="8">
        <v>0</v>
      </c>
      <c r="BJ648" s="8">
        <v>0</v>
      </c>
      <c r="BK648" s="8">
        <v>0</v>
      </c>
      <c r="BL648" s="8">
        <v>0</v>
      </c>
      <c r="BM648" s="8">
        <v>0</v>
      </c>
      <c r="BN648" s="8">
        <v>0</v>
      </c>
      <c r="BO648" s="8">
        <v>0</v>
      </c>
      <c r="BP648" s="8">
        <f t="shared" si="10"/>
        <v>0</v>
      </c>
    </row>
    <row r="649" spans="1:68" x14ac:dyDescent="0.55000000000000004">
      <c r="A649">
        <v>645</v>
      </c>
      <c r="B649" s="14">
        <v>643</v>
      </c>
      <c r="C649" s="16" t="s">
        <v>2</v>
      </c>
      <c r="D649" s="8">
        <v>0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8">
        <v>0</v>
      </c>
      <c r="AE649" s="8">
        <v>0</v>
      </c>
      <c r="AF649" s="8">
        <v>0</v>
      </c>
      <c r="AG649" s="8">
        <v>0</v>
      </c>
      <c r="AH649" s="8">
        <v>0</v>
      </c>
      <c r="AI649" s="8">
        <v>0</v>
      </c>
      <c r="AJ649" s="8">
        <v>0</v>
      </c>
      <c r="AK649" s="8">
        <v>0</v>
      </c>
      <c r="AL649" s="8">
        <v>0</v>
      </c>
      <c r="AM649" s="8">
        <v>0</v>
      </c>
      <c r="AN649" s="8">
        <v>0</v>
      </c>
      <c r="AO649" s="8">
        <v>0</v>
      </c>
      <c r="AP649" s="8">
        <v>0</v>
      </c>
      <c r="AQ649" s="8">
        <v>0</v>
      </c>
      <c r="AR649" s="8">
        <v>0</v>
      </c>
      <c r="AS649" s="8">
        <v>0</v>
      </c>
      <c r="AT649" s="8">
        <v>0</v>
      </c>
      <c r="AU649" s="8">
        <v>0</v>
      </c>
      <c r="AV649" s="8">
        <v>0</v>
      </c>
      <c r="AW649" s="8">
        <v>0</v>
      </c>
      <c r="AX649" s="8">
        <v>0</v>
      </c>
      <c r="AY649" s="8">
        <v>0</v>
      </c>
      <c r="AZ649" s="8">
        <v>0</v>
      </c>
      <c r="BA649" s="8">
        <v>0</v>
      </c>
      <c r="BB649" s="8">
        <v>0</v>
      </c>
      <c r="BC649" s="8">
        <v>0</v>
      </c>
      <c r="BD649" s="8">
        <v>0</v>
      </c>
      <c r="BE649" s="8">
        <v>0</v>
      </c>
      <c r="BF649" s="8">
        <v>0</v>
      </c>
      <c r="BG649" s="8">
        <v>0</v>
      </c>
      <c r="BH649" s="8">
        <v>0</v>
      </c>
      <c r="BI649" s="8">
        <v>0</v>
      </c>
      <c r="BJ649" s="8">
        <v>0</v>
      </c>
      <c r="BK649" s="8">
        <v>0</v>
      </c>
      <c r="BL649" s="8">
        <v>0</v>
      </c>
      <c r="BM649" s="8">
        <v>0</v>
      </c>
      <c r="BN649" s="8">
        <v>0</v>
      </c>
      <c r="BO649" s="8">
        <v>0</v>
      </c>
      <c r="BP649" s="8">
        <f t="shared" si="10"/>
        <v>0</v>
      </c>
    </row>
    <row r="650" spans="1:68" x14ac:dyDescent="0.55000000000000004">
      <c r="A650">
        <v>646</v>
      </c>
      <c r="B650" s="14">
        <v>644</v>
      </c>
      <c r="C650" s="16" t="s">
        <v>3</v>
      </c>
      <c r="D650" s="8">
        <v>0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8">
        <v>0</v>
      </c>
      <c r="AE650" s="8">
        <v>0</v>
      </c>
      <c r="AF650" s="8">
        <v>0</v>
      </c>
      <c r="AG650" s="8">
        <v>0</v>
      </c>
      <c r="AH650" s="8">
        <v>0</v>
      </c>
      <c r="AI650" s="8">
        <v>0</v>
      </c>
      <c r="AJ650" s="8">
        <v>0</v>
      </c>
      <c r="AK650" s="8">
        <v>0</v>
      </c>
      <c r="AL650" s="8">
        <v>0</v>
      </c>
      <c r="AM650" s="8">
        <v>0</v>
      </c>
      <c r="AN650" s="8">
        <v>0</v>
      </c>
      <c r="AO650" s="8">
        <v>0</v>
      </c>
      <c r="AP650" s="8">
        <v>0</v>
      </c>
      <c r="AQ650" s="8">
        <v>0</v>
      </c>
      <c r="AR650" s="8">
        <v>0</v>
      </c>
      <c r="AS650" s="8">
        <v>0</v>
      </c>
      <c r="AT650" s="8">
        <v>0</v>
      </c>
      <c r="AU650" s="8">
        <v>0</v>
      </c>
      <c r="AV650" s="8">
        <v>0</v>
      </c>
      <c r="AW650" s="8">
        <v>0</v>
      </c>
      <c r="AX650" s="8">
        <v>0</v>
      </c>
      <c r="AY650" s="8">
        <v>0</v>
      </c>
      <c r="AZ650" s="8">
        <v>0</v>
      </c>
      <c r="BA650" s="8">
        <v>0</v>
      </c>
      <c r="BB650" s="8">
        <v>0</v>
      </c>
      <c r="BC650" s="8">
        <v>0</v>
      </c>
      <c r="BD650" s="8">
        <v>0</v>
      </c>
      <c r="BE650" s="8">
        <v>0</v>
      </c>
      <c r="BF650" s="8">
        <v>0</v>
      </c>
      <c r="BG650" s="8">
        <v>0</v>
      </c>
      <c r="BH650" s="8">
        <v>0</v>
      </c>
      <c r="BI650" s="8">
        <v>0</v>
      </c>
      <c r="BJ650" s="8">
        <v>0</v>
      </c>
      <c r="BK650" s="8">
        <v>0</v>
      </c>
      <c r="BL650" s="8">
        <v>0</v>
      </c>
      <c r="BM650" s="8">
        <v>0</v>
      </c>
      <c r="BN650" s="8">
        <v>0</v>
      </c>
      <c r="BO650" s="8">
        <v>0</v>
      </c>
      <c r="BP650" s="8">
        <f t="shared" si="10"/>
        <v>0</v>
      </c>
    </row>
    <row r="651" spans="1:68" x14ac:dyDescent="0.55000000000000004">
      <c r="A651">
        <v>647</v>
      </c>
      <c r="B651" s="14">
        <v>646</v>
      </c>
      <c r="C651" s="16" t="s">
        <v>2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1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8">
        <v>0</v>
      </c>
      <c r="AE651" s="8">
        <v>0</v>
      </c>
      <c r="AF651" s="8">
        <v>0</v>
      </c>
      <c r="AG651" s="8">
        <v>0</v>
      </c>
      <c r="AH651" s="8">
        <v>0</v>
      </c>
      <c r="AI651" s="8">
        <v>0</v>
      </c>
      <c r="AJ651" s="8">
        <v>0</v>
      </c>
      <c r="AK651" s="8">
        <v>0</v>
      </c>
      <c r="AL651" s="8">
        <v>0</v>
      </c>
      <c r="AM651" s="8">
        <v>0</v>
      </c>
      <c r="AN651" s="8">
        <v>0</v>
      </c>
      <c r="AO651" s="8">
        <v>0</v>
      </c>
      <c r="AP651" s="8">
        <v>0</v>
      </c>
      <c r="AQ651" s="8">
        <v>0</v>
      </c>
      <c r="AR651" s="8">
        <v>0</v>
      </c>
      <c r="AS651" s="8">
        <v>0</v>
      </c>
      <c r="AT651" s="8">
        <v>0</v>
      </c>
      <c r="AU651" s="8">
        <v>0</v>
      </c>
      <c r="AV651" s="8">
        <v>0</v>
      </c>
      <c r="AW651" s="8">
        <v>0</v>
      </c>
      <c r="AX651" s="8">
        <v>0</v>
      </c>
      <c r="AY651" s="8">
        <v>0</v>
      </c>
      <c r="AZ651" s="8">
        <v>0</v>
      </c>
      <c r="BA651" s="8">
        <v>0</v>
      </c>
      <c r="BB651" s="8">
        <v>0</v>
      </c>
      <c r="BC651" s="8">
        <v>0</v>
      </c>
      <c r="BD651" s="8">
        <v>0</v>
      </c>
      <c r="BE651" s="8">
        <v>0</v>
      </c>
      <c r="BF651" s="8">
        <v>0</v>
      </c>
      <c r="BG651" s="8">
        <v>0</v>
      </c>
      <c r="BH651" s="8">
        <v>0</v>
      </c>
      <c r="BI651" s="8">
        <v>0</v>
      </c>
      <c r="BJ651" s="8">
        <v>0</v>
      </c>
      <c r="BK651" s="8">
        <v>0</v>
      </c>
      <c r="BL651" s="8">
        <v>0</v>
      </c>
      <c r="BM651" s="8">
        <v>0</v>
      </c>
      <c r="BN651" s="8">
        <v>0</v>
      </c>
      <c r="BO651" s="8">
        <v>0</v>
      </c>
      <c r="BP651" s="8">
        <f t="shared" si="10"/>
        <v>1</v>
      </c>
    </row>
    <row r="652" spans="1:68" x14ac:dyDescent="0.55000000000000004">
      <c r="A652">
        <v>648</v>
      </c>
      <c r="B652" s="14">
        <v>647</v>
      </c>
      <c r="C652" s="16" t="s">
        <v>3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8">
        <v>0</v>
      </c>
      <c r="W652" s="8">
        <v>0</v>
      </c>
      <c r="X652" s="8">
        <v>0</v>
      </c>
      <c r="Y652" s="8">
        <v>0</v>
      </c>
      <c r="Z652" s="8">
        <v>0</v>
      </c>
      <c r="AA652" s="8">
        <v>0</v>
      </c>
      <c r="AB652" s="8">
        <v>0</v>
      </c>
      <c r="AC652" s="8">
        <v>0</v>
      </c>
      <c r="AD652" s="8">
        <v>0</v>
      </c>
      <c r="AE652" s="8">
        <v>0</v>
      </c>
      <c r="AF652" s="8">
        <v>0</v>
      </c>
      <c r="AG652" s="8">
        <v>0</v>
      </c>
      <c r="AH652" s="8">
        <v>0</v>
      </c>
      <c r="AI652" s="8">
        <v>0</v>
      </c>
      <c r="AJ652" s="8">
        <v>0</v>
      </c>
      <c r="AK652" s="8">
        <v>0</v>
      </c>
      <c r="AL652" s="8">
        <v>1</v>
      </c>
      <c r="AM652" s="8">
        <v>0</v>
      </c>
      <c r="AN652" s="8">
        <v>0</v>
      </c>
      <c r="AO652" s="8">
        <v>0</v>
      </c>
      <c r="AP652" s="8">
        <v>0</v>
      </c>
      <c r="AQ652" s="8">
        <v>0</v>
      </c>
      <c r="AR652" s="8">
        <v>0</v>
      </c>
      <c r="AS652" s="8">
        <v>0</v>
      </c>
      <c r="AT652" s="8">
        <v>0</v>
      </c>
      <c r="AU652" s="8">
        <v>0</v>
      </c>
      <c r="AV652" s="8">
        <v>0</v>
      </c>
      <c r="AW652" s="8">
        <v>0</v>
      </c>
      <c r="AX652" s="8">
        <v>0</v>
      </c>
      <c r="AY652" s="8">
        <v>0</v>
      </c>
      <c r="AZ652" s="8">
        <v>0</v>
      </c>
      <c r="BA652" s="8">
        <v>0</v>
      </c>
      <c r="BB652" s="8">
        <v>0</v>
      </c>
      <c r="BC652" s="8">
        <v>0</v>
      </c>
      <c r="BD652" s="8">
        <v>0</v>
      </c>
      <c r="BE652" s="8">
        <v>0</v>
      </c>
      <c r="BF652" s="8">
        <v>0</v>
      </c>
      <c r="BG652" s="8">
        <v>0</v>
      </c>
      <c r="BH652" s="8">
        <v>1</v>
      </c>
      <c r="BI652" s="8">
        <v>0</v>
      </c>
      <c r="BJ652" s="8">
        <v>0</v>
      </c>
      <c r="BK652" s="8">
        <v>0</v>
      </c>
      <c r="BL652" s="8">
        <v>0</v>
      </c>
      <c r="BM652" s="8">
        <v>0</v>
      </c>
      <c r="BN652" s="8">
        <v>0</v>
      </c>
      <c r="BO652" s="8">
        <v>0</v>
      </c>
      <c r="BP652" s="8">
        <f t="shared" si="10"/>
        <v>2</v>
      </c>
    </row>
    <row r="653" spans="1:68" x14ac:dyDescent="0.55000000000000004">
      <c r="A653">
        <v>649</v>
      </c>
      <c r="B653" s="26">
        <v>648</v>
      </c>
      <c r="C653" s="16" t="s">
        <v>3</v>
      </c>
      <c r="D653" s="8">
        <v>0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>
        <v>0</v>
      </c>
      <c r="P653" s="8">
        <v>0</v>
      </c>
      <c r="Q653" s="8">
        <v>0</v>
      </c>
      <c r="R653" s="8">
        <v>0</v>
      </c>
      <c r="S653" s="8">
        <v>0</v>
      </c>
      <c r="T653" s="8">
        <v>0</v>
      </c>
      <c r="U653" s="8">
        <v>0</v>
      </c>
      <c r="V653" s="8">
        <v>1</v>
      </c>
      <c r="W653" s="8">
        <v>0</v>
      </c>
      <c r="X653" s="8">
        <v>0</v>
      </c>
      <c r="Y653" s="8">
        <v>0</v>
      </c>
      <c r="Z653" s="8">
        <v>0</v>
      </c>
      <c r="AA653" s="8">
        <v>1</v>
      </c>
      <c r="AB653" s="8">
        <v>0</v>
      </c>
      <c r="AC653" s="8">
        <v>0</v>
      </c>
      <c r="AD653" s="8">
        <v>0</v>
      </c>
      <c r="AE653" s="8">
        <v>0</v>
      </c>
      <c r="AF653" s="8">
        <v>0</v>
      </c>
      <c r="AG653" s="8">
        <v>0</v>
      </c>
      <c r="AH653" s="8">
        <v>0</v>
      </c>
      <c r="AI653" s="8">
        <v>0</v>
      </c>
      <c r="AJ653" s="8">
        <v>0</v>
      </c>
      <c r="AK653" s="8">
        <v>0</v>
      </c>
      <c r="AL653" s="8">
        <v>0</v>
      </c>
      <c r="AM653" s="8">
        <v>0</v>
      </c>
      <c r="AN653" s="8">
        <v>0</v>
      </c>
      <c r="AO653" s="8">
        <v>0</v>
      </c>
      <c r="AP653" s="8">
        <v>0</v>
      </c>
      <c r="AQ653" s="8">
        <v>0</v>
      </c>
      <c r="AR653" s="8">
        <v>0</v>
      </c>
      <c r="AS653" s="8">
        <v>0</v>
      </c>
      <c r="AT653" s="8">
        <v>0</v>
      </c>
      <c r="AU653" s="8">
        <v>0</v>
      </c>
      <c r="AV653" s="8">
        <v>0</v>
      </c>
      <c r="AW653" s="8">
        <v>0</v>
      </c>
      <c r="AX653" s="8">
        <v>0</v>
      </c>
      <c r="AY653" s="8">
        <v>0</v>
      </c>
      <c r="AZ653" s="8">
        <v>0</v>
      </c>
      <c r="BA653" s="8">
        <v>0</v>
      </c>
      <c r="BB653" s="8">
        <v>0</v>
      </c>
      <c r="BC653" s="8">
        <v>0</v>
      </c>
      <c r="BD653" s="8">
        <v>0</v>
      </c>
      <c r="BE653" s="8">
        <v>0</v>
      </c>
      <c r="BF653" s="8">
        <v>0</v>
      </c>
      <c r="BG653" s="8">
        <v>0</v>
      </c>
      <c r="BH653" s="8">
        <v>0</v>
      </c>
      <c r="BI653" s="8">
        <v>0</v>
      </c>
      <c r="BJ653" s="8">
        <v>0</v>
      </c>
      <c r="BK653" s="8">
        <v>0</v>
      </c>
      <c r="BL653" s="8">
        <v>0</v>
      </c>
      <c r="BM653" s="8">
        <v>0</v>
      </c>
      <c r="BN653" s="8">
        <v>0</v>
      </c>
      <c r="BO653" s="8">
        <v>0</v>
      </c>
      <c r="BP653" s="8">
        <f t="shared" si="10"/>
        <v>2</v>
      </c>
    </row>
    <row r="654" spans="1:68" x14ac:dyDescent="0.55000000000000004">
      <c r="A654">
        <v>650</v>
      </c>
      <c r="B654" s="14">
        <v>649</v>
      </c>
      <c r="C654" s="16" t="s">
        <v>2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0</v>
      </c>
      <c r="X654" s="8">
        <v>0</v>
      </c>
      <c r="Y654" s="8">
        <v>0</v>
      </c>
      <c r="Z654" s="8">
        <v>0</v>
      </c>
      <c r="AA654" s="8">
        <v>0</v>
      </c>
      <c r="AB654" s="8">
        <v>0</v>
      </c>
      <c r="AC654" s="8">
        <v>0</v>
      </c>
      <c r="AD654" s="8">
        <v>0</v>
      </c>
      <c r="AE654" s="8">
        <v>0</v>
      </c>
      <c r="AF654" s="8">
        <v>0</v>
      </c>
      <c r="AG654" s="8">
        <v>0</v>
      </c>
      <c r="AH654" s="8">
        <v>0</v>
      </c>
      <c r="AI654" s="8">
        <v>0</v>
      </c>
      <c r="AJ654" s="8">
        <v>0</v>
      </c>
      <c r="AK654" s="8">
        <v>0</v>
      </c>
      <c r="AL654" s="8">
        <v>0</v>
      </c>
      <c r="AM654" s="8">
        <v>0</v>
      </c>
      <c r="AN654" s="8">
        <v>0</v>
      </c>
      <c r="AO654" s="8">
        <v>0</v>
      </c>
      <c r="AP654" s="8">
        <v>0</v>
      </c>
      <c r="AQ654" s="8">
        <v>0</v>
      </c>
      <c r="AR654" s="8">
        <v>0</v>
      </c>
      <c r="AS654" s="8">
        <v>0</v>
      </c>
      <c r="AT654" s="8">
        <v>0</v>
      </c>
      <c r="AU654" s="8">
        <v>0</v>
      </c>
      <c r="AV654" s="8">
        <v>0</v>
      </c>
      <c r="AW654" s="8">
        <v>0</v>
      </c>
      <c r="AX654" s="8">
        <v>0</v>
      </c>
      <c r="AY654" s="8">
        <v>0</v>
      </c>
      <c r="AZ654" s="8">
        <v>0</v>
      </c>
      <c r="BA654" s="8">
        <v>0</v>
      </c>
      <c r="BB654" s="8">
        <v>0</v>
      </c>
      <c r="BC654" s="8">
        <v>0</v>
      </c>
      <c r="BD654" s="8">
        <v>0</v>
      </c>
      <c r="BE654" s="8">
        <v>0</v>
      </c>
      <c r="BF654" s="8">
        <v>0</v>
      </c>
      <c r="BG654" s="8">
        <v>0</v>
      </c>
      <c r="BH654" s="8">
        <v>0</v>
      </c>
      <c r="BI654" s="8">
        <v>0</v>
      </c>
      <c r="BJ654" s="8">
        <v>0</v>
      </c>
      <c r="BK654" s="8">
        <v>0</v>
      </c>
      <c r="BL654" s="8">
        <v>0</v>
      </c>
      <c r="BM654" s="8">
        <v>0</v>
      </c>
      <c r="BN654" s="8">
        <v>0</v>
      </c>
      <c r="BO654" s="8">
        <v>0</v>
      </c>
      <c r="BP654" s="8">
        <f t="shared" si="10"/>
        <v>0</v>
      </c>
    </row>
    <row r="655" spans="1:68" x14ac:dyDescent="0.55000000000000004">
      <c r="A655">
        <v>651</v>
      </c>
      <c r="B655" s="14">
        <v>650</v>
      </c>
      <c r="C655" s="16" t="s">
        <v>6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8">
        <v>0</v>
      </c>
      <c r="P655" s="8">
        <v>0</v>
      </c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8">
        <v>0</v>
      </c>
      <c r="AE655" s="8">
        <v>0</v>
      </c>
      <c r="AF655" s="8">
        <v>0</v>
      </c>
      <c r="AG655" s="8">
        <v>0</v>
      </c>
      <c r="AH655" s="8">
        <v>0</v>
      </c>
      <c r="AI655" s="8">
        <v>0</v>
      </c>
      <c r="AJ655" s="8">
        <v>0</v>
      </c>
      <c r="AK655" s="8">
        <v>0</v>
      </c>
      <c r="AL655" s="8">
        <v>1</v>
      </c>
      <c r="AM655" s="8">
        <v>0</v>
      </c>
      <c r="AN655" s="8">
        <v>0</v>
      </c>
      <c r="AO655" s="8">
        <v>0</v>
      </c>
      <c r="AP655" s="8">
        <v>0</v>
      </c>
      <c r="AQ655" s="8">
        <v>0</v>
      </c>
      <c r="AR655" s="8">
        <v>0</v>
      </c>
      <c r="AS655" s="8">
        <v>0</v>
      </c>
      <c r="AT655" s="8">
        <v>0</v>
      </c>
      <c r="AU655" s="8">
        <v>0</v>
      </c>
      <c r="AV655" s="8">
        <v>0</v>
      </c>
      <c r="AW655" s="8">
        <v>0</v>
      </c>
      <c r="AX655" s="8">
        <v>0</v>
      </c>
      <c r="AY655" s="8">
        <v>0</v>
      </c>
      <c r="AZ655" s="8">
        <v>0</v>
      </c>
      <c r="BA655" s="8">
        <v>0</v>
      </c>
      <c r="BB655" s="8">
        <v>0</v>
      </c>
      <c r="BC655" s="8">
        <v>0</v>
      </c>
      <c r="BD655" s="8">
        <v>0</v>
      </c>
      <c r="BE655" s="8">
        <v>0</v>
      </c>
      <c r="BF655" s="8">
        <v>0</v>
      </c>
      <c r="BG655" s="8">
        <v>0</v>
      </c>
      <c r="BH655" s="8">
        <v>0</v>
      </c>
      <c r="BI655" s="8">
        <v>0</v>
      </c>
      <c r="BJ655" s="8">
        <v>0</v>
      </c>
      <c r="BK655" s="8">
        <v>0</v>
      </c>
      <c r="BL655" s="8">
        <v>0</v>
      </c>
      <c r="BM655" s="8">
        <v>0</v>
      </c>
      <c r="BN655" s="8">
        <v>0</v>
      </c>
      <c r="BO655" s="8">
        <v>0</v>
      </c>
      <c r="BP655" s="8">
        <f t="shared" si="10"/>
        <v>1</v>
      </c>
    </row>
    <row r="656" spans="1:68" x14ac:dyDescent="0.55000000000000004">
      <c r="A656">
        <v>652</v>
      </c>
      <c r="B656" s="14">
        <v>652</v>
      </c>
      <c r="C656" s="16" t="s">
        <v>3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8">
        <v>0</v>
      </c>
      <c r="AE656" s="8">
        <v>0</v>
      </c>
      <c r="AF656" s="8">
        <v>0</v>
      </c>
      <c r="AG656" s="8">
        <v>0</v>
      </c>
      <c r="AH656" s="8">
        <v>0</v>
      </c>
      <c r="AI656" s="8">
        <v>0</v>
      </c>
      <c r="AJ656" s="8">
        <v>0</v>
      </c>
      <c r="AK656" s="8">
        <v>0</v>
      </c>
      <c r="AL656" s="8">
        <v>1</v>
      </c>
      <c r="AM656" s="8">
        <v>0</v>
      </c>
      <c r="AN656" s="8">
        <v>0</v>
      </c>
      <c r="AO656" s="8">
        <v>0</v>
      </c>
      <c r="AP656" s="8">
        <v>0</v>
      </c>
      <c r="AQ656" s="8">
        <v>0</v>
      </c>
      <c r="AR656" s="8">
        <v>0</v>
      </c>
      <c r="AS656" s="8">
        <v>0</v>
      </c>
      <c r="AT656" s="8">
        <v>0</v>
      </c>
      <c r="AU656" s="8">
        <v>0</v>
      </c>
      <c r="AV656" s="8">
        <v>0</v>
      </c>
      <c r="AW656" s="8">
        <v>0</v>
      </c>
      <c r="AX656" s="8">
        <v>0</v>
      </c>
      <c r="AY656" s="8">
        <v>0</v>
      </c>
      <c r="AZ656" s="8">
        <v>0</v>
      </c>
      <c r="BA656" s="8">
        <v>0</v>
      </c>
      <c r="BB656" s="8">
        <v>0</v>
      </c>
      <c r="BC656" s="8">
        <v>0</v>
      </c>
      <c r="BD656" s="8">
        <v>0</v>
      </c>
      <c r="BE656" s="8">
        <v>0</v>
      </c>
      <c r="BF656" s="8">
        <v>0</v>
      </c>
      <c r="BG656" s="8">
        <v>0</v>
      </c>
      <c r="BH656" s="8">
        <v>0</v>
      </c>
      <c r="BI656" s="8">
        <v>0</v>
      </c>
      <c r="BJ656" s="8">
        <v>0</v>
      </c>
      <c r="BK656" s="8">
        <v>0</v>
      </c>
      <c r="BL656" s="8">
        <v>0</v>
      </c>
      <c r="BM656" s="8">
        <v>0</v>
      </c>
      <c r="BN656" s="8">
        <v>0</v>
      </c>
      <c r="BO656" s="8">
        <v>0</v>
      </c>
      <c r="BP656" s="8">
        <f t="shared" si="10"/>
        <v>1</v>
      </c>
    </row>
    <row r="657" spans="1:68" x14ac:dyDescent="0.55000000000000004">
      <c r="A657">
        <v>653</v>
      </c>
      <c r="B657" s="14">
        <v>653</v>
      </c>
      <c r="C657" s="16" t="s">
        <v>2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8">
        <v>0</v>
      </c>
      <c r="AE657" s="8">
        <v>0</v>
      </c>
      <c r="AF657" s="8">
        <v>0</v>
      </c>
      <c r="AG657" s="8">
        <v>0</v>
      </c>
      <c r="AH657" s="8">
        <v>0</v>
      </c>
      <c r="AI657" s="8">
        <v>0</v>
      </c>
      <c r="AJ657" s="8">
        <v>0</v>
      </c>
      <c r="AK657" s="8">
        <v>0</v>
      </c>
      <c r="AL657" s="8">
        <v>0</v>
      </c>
      <c r="AM657" s="8">
        <v>0</v>
      </c>
      <c r="AN657" s="8">
        <v>0</v>
      </c>
      <c r="AO657" s="8">
        <v>0</v>
      </c>
      <c r="AP657" s="8">
        <v>0</v>
      </c>
      <c r="AQ657" s="8">
        <v>0</v>
      </c>
      <c r="AR657" s="8">
        <v>0</v>
      </c>
      <c r="AS657" s="8">
        <v>0</v>
      </c>
      <c r="AT657" s="8">
        <v>0</v>
      </c>
      <c r="AU657" s="8">
        <v>0</v>
      </c>
      <c r="AV657" s="8">
        <v>0</v>
      </c>
      <c r="AW657" s="8">
        <v>0</v>
      </c>
      <c r="AX657" s="8">
        <v>0</v>
      </c>
      <c r="AY657" s="8">
        <v>0</v>
      </c>
      <c r="AZ657" s="8">
        <v>0</v>
      </c>
      <c r="BA657" s="8">
        <v>0</v>
      </c>
      <c r="BB657" s="8">
        <v>0</v>
      </c>
      <c r="BC657" s="8">
        <v>0</v>
      </c>
      <c r="BD657" s="8">
        <v>0</v>
      </c>
      <c r="BE657" s="8">
        <v>0</v>
      </c>
      <c r="BF657" s="8">
        <v>0</v>
      </c>
      <c r="BG657" s="8">
        <v>0</v>
      </c>
      <c r="BH657" s="8">
        <v>0</v>
      </c>
      <c r="BI657" s="8">
        <v>0</v>
      </c>
      <c r="BJ657" s="8">
        <v>0</v>
      </c>
      <c r="BK657" s="8">
        <v>0</v>
      </c>
      <c r="BL657" s="8">
        <v>0</v>
      </c>
      <c r="BM657" s="8">
        <v>0</v>
      </c>
      <c r="BN657" s="8">
        <v>0</v>
      </c>
      <c r="BO657" s="8">
        <v>0</v>
      </c>
      <c r="BP657" s="8">
        <f t="shared" si="10"/>
        <v>0</v>
      </c>
    </row>
    <row r="658" spans="1:68" x14ac:dyDescent="0.55000000000000004">
      <c r="A658">
        <v>654</v>
      </c>
      <c r="B658" s="14">
        <v>654</v>
      </c>
      <c r="C658" s="16" t="s">
        <v>2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8">
        <v>0</v>
      </c>
      <c r="AE658" s="8">
        <v>0</v>
      </c>
      <c r="AF658" s="8">
        <v>0</v>
      </c>
      <c r="AG658" s="8">
        <v>0</v>
      </c>
      <c r="AH658" s="8">
        <v>0</v>
      </c>
      <c r="AI658" s="8">
        <v>0</v>
      </c>
      <c r="AJ658" s="8">
        <v>0</v>
      </c>
      <c r="AK658" s="8">
        <v>0</v>
      </c>
      <c r="AL658" s="8">
        <v>0</v>
      </c>
      <c r="AM658" s="8">
        <v>0</v>
      </c>
      <c r="AN658" s="8">
        <v>0</v>
      </c>
      <c r="AO658" s="8">
        <v>0</v>
      </c>
      <c r="AP658" s="8">
        <v>0</v>
      </c>
      <c r="AQ658" s="8">
        <v>0</v>
      </c>
      <c r="AR658" s="8">
        <v>0</v>
      </c>
      <c r="AS658" s="8">
        <v>0</v>
      </c>
      <c r="AT658" s="8">
        <v>0</v>
      </c>
      <c r="AU658" s="8">
        <v>0</v>
      </c>
      <c r="AV658" s="8">
        <v>0</v>
      </c>
      <c r="AW658" s="8">
        <v>0</v>
      </c>
      <c r="AX658" s="8">
        <v>0</v>
      </c>
      <c r="AY658" s="8">
        <v>0</v>
      </c>
      <c r="AZ658" s="8">
        <v>0</v>
      </c>
      <c r="BA658" s="8">
        <v>0</v>
      </c>
      <c r="BB658" s="8">
        <v>0</v>
      </c>
      <c r="BC658" s="8">
        <v>0</v>
      </c>
      <c r="BD658" s="8">
        <v>0</v>
      </c>
      <c r="BE658" s="8">
        <v>0</v>
      </c>
      <c r="BF658" s="8">
        <v>0</v>
      </c>
      <c r="BG658" s="8">
        <v>0</v>
      </c>
      <c r="BH658" s="8">
        <v>0</v>
      </c>
      <c r="BI658" s="8">
        <v>0</v>
      </c>
      <c r="BJ658" s="8">
        <v>0</v>
      </c>
      <c r="BK658" s="8">
        <v>0</v>
      </c>
      <c r="BL658" s="8">
        <v>0</v>
      </c>
      <c r="BM658" s="8">
        <v>0</v>
      </c>
      <c r="BN658" s="8">
        <v>0</v>
      </c>
      <c r="BO658" s="8">
        <v>0</v>
      </c>
      <c r="BP658" s="8">
        <f t="shared" si="10"/>
        <v>0</v>
      </c>
    </row>
    <row r="659" spans="1:68" x14ac:dyDescent="0.55000000000000004">
      <c r="A659">
        <v>655</v>
      </c>
      <c r="B659" s="14">
        <v>655</v>
      </c>
      <c r="C659" s="16" t="s">
        <v>2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8">
        <v>0</v>
      </c>
      <c r="AE659" s="8">
        <v>0</v>
      </c>
      <c r="AF659" s="8">
        <v>0</v>
      </c>
      <c r="AG659" s="8">
        <v>0</v>
      </c>
      <c r="AH659" s="8">
        <v>0</v>
      </c>
      <c r="AI659" s="8">
        <v>0</v>
      </c>
      <c r="AJ659" s="8">
        <v>0</v>
      </c>
      <c r="AK659" s="8">
        <v>0</v>
      </c>
      <c r="AL659" s="8">
        <v>0</v>
      </c>
      <c r="AM659" s="8">
        <v>0</v>
      </c>
      <c r="AN659" s="8">
        <v>0</v>
      </c>
      <c r="AO659" s="8">
        <v>0</v>
      </c>
      <c r="AP659" s="8">
        <v>0</v>
      </c>
      <c r="AQ659" s="8">
        <v>0</v>
      </c>
      <c r="AR659" s="8">
        <v>0</v>
      </c>
      <c r="AS659" s="8">
        <v>0</v>
      </c>
      <c r="AT659" s="8">
        <v>0</v>
      </c>
      <c r="AU659" s="8">
        <v>0</v>
      </c>
      <c r="AV659" s="8">
        <v>0</v>
      </c>
      <c r="AW659" s="8">
        <v>0</v>
      </c>
      <c r="AX659" s="8">
        <v>0</v>
      </c>
      <c r="AY659" s="8">
        <v>0</v>
      </c>
      <c r="AZ659" s="8">
        <v>0</v>
      </c>
      <c r="BA659" s="8">
        <v>0</v>
      </c>
      <c r="BB659" s="8">
        <v>0</v>
      </c>
      <c r="BC659" s="8">
        <v>0</v>
      </c>
      <c r="BD659" s="8">
        <v>0</v>
      </c>
      <c r="BE659" s="8">
        <v>0</v>
      </c>
      <c r="BF659" s="8">
        <v>0</v>
      </c>
      <c r="BG659" s="8">
        <v>0</v>
      </c>
      <c r="BH659" s="8">
        <v>0</v>
      </c>
      <c r="BI659" s="8">
        <v>0</v>
      </c>
      <c r="BJ659" s="8">
        <v>0</v>
      </c>
      <c r="BK659" s="8">
        <v>0</v>
      </c>
      <c r="BL659" s="8">
        <v>0</v>
      </c>
      <c r="BM659" s="8">
        <v>0</v>
      </c>
      <c r="BN659" s="8">
        <v>0</v>
      </c>
      <c r="BO659" s="8">
        <v>0</v>
      </c>
      <c r="BP659" s="8">
        <f t="shared" si="10"/>
        <v>0</v>
      </c>
    </row>
    <row r="660" spans="1:68" x14ac:dyDescent="0.55000000000000004">
      <c r="A660">
        <v>656</v>
      </c>
      <c r="B660" s="14">
        <v>656</v>
      </c>
      <c r="C660" s="16" t="s">
        <v>2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0</v>
      </c>
      <c r="P660" s="8">
        <v>0</v>
      </c>
      <c r="Q660" s="8">
        <v>0</v>
      </c>
      <c r="R660" s="8">
        <v>0</v>
      </c>
      <c r="S660" s="8">
        <v>0</v>
      </c>
      <c r="T660" s="8">
        <v>0</v>
      </c>
      <c r="U660" s="8">
        <v>0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8">
        <v>0</v>
      </c>
      <c r="AE660" s="8">
        <v>0</v>
      </c>
      <c r="AF660" s="8">
        <v>0</v>
      </c>
      <c r="AG660" s="8">
        <v>0</v>
      </c>
      <c r="AH660" s="8">
        <v>0</v>
      </c>
      <c r="AI660" s="8">
        <v>0</v>
      </c>
      <c r="AJ660" s="8">
        <v>0</v>
      </c>
      <c r="AK660" s="8">
        <v>0</v>
      </c>
      <c r="AL660" s="8">
        <v>0</v>
      </c>
      <c r="AM660" s="8">
        <v>0</v>
      </c>
      <c r="AN660" s="8">
        <v>0</v>
      </c>
      <c r="AO660" s="8">
        <v>0</v>
      </c>
      <c r="AP660" s="8">
        <v>0</v>
      </c>
      <c r="AQ660" s="8">
        <v>0</v>
      </c>
      <c r="AR660" s="8">
        <v>0</v>
      </c>
      <c r="AS660" s="8">
        <v>0</v>
      </c>
      <c r="AT660" s="8">
        <v>0</v>
      </c>
      <c r="AU660" s="8">
        <v>0</v>
      </c>
      <c r="AV660" s="8">
        <v>0</v>
      </c>
      <c r="AW660" s="8">
        <v>0</v>
      </c>
      <c r="AX660" s="8">
        <v>0</v>
      </c>
      <c r="AY660" s="8">
        <v>0</v>
      </c>
      <c r="AZ660" s="8">
        <v>0</v>
      </c>
      <c r="BA660" s="8">
        <v>0</v>
      </c>
      <c r="BB660" s="8">
        <v>0</v>
      </c>
      <c r="BC660" s="8">
        <v>0</v>
      </c>
      <c r="BD660" s="8">
        <v>0</v>
      </c>
      <c r="BE660" s="8">
        <v>0</v>
      </c>
      <c r="BF660" s="8">
        <v>0</v>
      </c>
      <c r="BG660" s="8">
        <v>0</v>
      </c>
      <c r="BH660" s="8">
        <v>0</v>
      </c>
      <c r="BI660" s="8">
        <v>0</v>
      </c>
      <c r="BJ660" s="8">
        <v>0</v>
      </c>
      <c r="BK660" s="8">
        <v>0</v>
      </c>
      <c r="BL660" s="8">
        <v>0</v>
      </c>
      <c r="BM660" s="8">
        <v>0</v>
      </c>
      <c r="BN660" s="8">
        <v>0</v>
      </c>
      <c r="BO660" s="8">
        <v>0</v>
      </c>
      <c r="BP660" s="8">
        <f t="shared" si="10"/>
        <v>0</v>
      </c>
    </row>
    <row r="661" spans="1:68" x14ac:dyDescent="0.55000000000000004">
      <c r="A661">
        <v>657</v>
      </c>
      <c r="B661" s="14">
        <v>657</v>
      </c>
      <c r="C661" s="16" t="s">
        <v>6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8">
        <v>0</v>
      </c>
      <c r="AE661" s="8">
        <v>0</v>
      </c>
      <c r="AF661" s="8">
        <v>0</v>
      </c>
      <c r="AG661" s="8">
        <v>0</v>
      </c>
      <c r="AH661" s="8">
        <v>0</v>
      </c>
      <c r="AI661" s="8">
        <v>0</v>
      </c>
      <c r="AJ661" s="8">
        <v>0</v>
      </c>
      <c r="AK661" s="8">
        <v>0</v>
      </c>
      <c r="AL661" s="8">
        <v>1</v>
      </c>
      <c r="AM661" s="8">
        <v>0</v>
      </c>
      <c r="AN661" s="8">
        <v>0</v>
      </c>
      <c r="AO661" s="8">
        <v>0</v>
      </c>
      <c r="AP661" s="8">
        <v>0</v>
      </c>
      <c r="AQ661" s="8">
        <v>0</v>
      </c>
      <c r="AR661" s="8">
        <v>0</v>
      </c>
      <c r="AS661" s="8">
        <v>0</v>
      </c>
      <c r="AT661" s="8">
        <v>0</v>
      </c>
      <c r="AU661" s="8">
        <v>0</v>
      </c>
      <c r="AV661" s="8">
        <v>0</v>
      </c>
      <c r="AW661" s="8">
        <v>0</v>
      </c>
      <c r="AX661" s="8">
        <v>0</v>
      </c>
      <c r="AY661" s="8">
        <v>0</v>
      </c>
      <c r="AZ661" s="8">
        <v>0</v>
      </c>
      <c r="BA661" s="8">
        <v>0</v>
      </c>
      <c r="BB661" s="8">
        <v>0</v>
      </c>
      <c r="BC661" s="8">
        <v>0</v>
      </c>
      <c r="BD661" s="8">
        <v>0</v>
      </c>
      <c r="BE661" s="8">
        <v>0</v>
      </c>
      <c r="BF661" s="8">
        <v>0</v>
      </c>
      <c r="BG661" s="8">
        <v>0</v>
      </c>
      <c r="BH661" s="8">
        <v>0</v>
      </c>
      <c r="BI661" s="8">
        <v>0</v>
      </c>
      <c r="BJ661" s="8">
        <v>0</v>
      </c>
      <c r="BK661" s="8">
        <v>0</v>
      </c>
      <c r="BL661" s="8">
        <v>0</v>
      </c>
      <c r="BM661" s="8">
        <v>0</v>
      </c>
      <c r="BN661" s="8">
        <v>0</v>
      </c>
      <c r="BO661" s="8">
        <v>0</v>
      </c>
      <c r="BP661" s="8">
        <f t="shared" si="10"/>
        <v>1</v>
      </c>
    </row>
    <row r="662" spans="1:68" x14ac:dyDescent="0.55000000000000004">
      <c r="A662">
        <v>658</v>
      </c>
      <c r="B662" s="14">
        <v>658</v>
      </c>
      <c r="C662" s="16" t="s">
        <v>2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8">
        <v>0</v>
      </c>
      <c r="AE662" s="8">
        <v>0</v>
      </c>
      <c r="AF662" s="8">
        <v>0</v>
      </c>
      <c r="AG662" s="8">
        <v>0</v>
      </c>
      <c r="AH662" s="8">
        <v>0</v>
      </c>
      <c r="AI662" s="8">
        <v>0</v>
      </c>
      <c r="AJ662" s="8">
        <v>0</v>
      </c>
      <c r="AK662" s="8">
        <v>0</v>
      </c>
      <c r="AL662" s="8">
        <v>0</v>
      </c>
      <c r="AM662" s="8">
        <v>0</v>
      </c>
      <c r="AN662" s="8">
        <v>0</v>
      </c>
      <c r="AO662" s="8">
        <v>0</v>
      </c>
      <c r="AP662" s="8">
        <v>0</v>
      </c>
      <c r="AQ662" s="8">
        <v>0</v>
      </c>
      <c r="AR662" s="8">
        <v>0</v>
      </c>
      <c r="AS662" s="8">
        <v>0</v>
      </c>
      <c r="AT662" s="8">
        <v>0</v>
      </c>
      <c r="AU662" s="8">
        <v>0</v>
      </c>
      <c r="AV662" s="8">
        <v>0</v>
      </c>
      <c r="AW662" s="8">
        <v>0</v>
      </c>
      <c r="AX662" s="8">
        <v>0</v>
      </c>
      <c r="AY662" s="8">
        <v>0</v>
      </c>
      <c r="AZ662" s="8">
        <v>0</v>
      </c>
      <c r="BA662" s="8">
        <v>0</v>
      </c>
      <c r="BB662" s="8">
        <v>0</v>
      </c>
      <c r="BC662" s="8">
        <v>0</v>
      </c>
      <c r="BD662" s="8">
        <v>0</v>
      </c>
      <c r="BE662" s="8">
        <v>0</v>
      </c>
      <c r="BF662" s="8">
        <v>0</v>
      </c>
      <c r="BG662" s="8">
        <v>0</v>
      </c>
      <c r="BH662" s="8">
        <v>0</v>
      </c>
      <c r="BI662" s="8">
        <v>0</v>
      </c>
      <c r="BJ662" s="8">
        <v>0</v>
      </c>
      <c r="BK662" s="8">
        <v>0</v>
      </c>
      <c r="BL662" s="8">
        <v>0</v>
      </c>
      <c r="BM662" s="8">
        <v>0</v>
      </c>
      <c r="BN662" s="8">
        <v>0</v>
      </c>
      <c r="BO662" s="8">
        <v>0</v>
      </c>
      <c r="BP662" s="8">
        <f t="shared" si="10"/>
        <v>0</v>
      </c>
    </row>
    <row r="663" spans="1:68" x14ac:dyDescent="0.55000000000000004">
      <c r="A663">
        <v>659</v>
      </c>
      <c r="B663" s="14">
        <v>659</v>
      </c>
      <c r="C663" s="16" t="s">
        <v>6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8">
        <v>0</v>
      </c>
      <c r="P663" s="8">
        <v>0</v>
      </c>
      <c r="Q663" s="8">
        <v>0</v>
      </c>
      <c r="R663" s="8">
        <v>0</v>
      </c>
      <c r="S663" s="8">
        <v>0</v>
      </c>
      <c r="T663" s="8">
        <v>0</v>
      </c>
      <c r="U663" s="8">
        <v>0</v>
      </c>
      <c r="V663" s="8">
        <v>0</v>
      </c>
      <c r="W663" s="8">
        <v>0</v>
      </c>
      <c r="X663" s="8">
        <v>0</v>
      </c>
      <c r="Y663" s="8">
        <v>0</v>
      </c>
      <c r="Z663" s="8">
        <v>0</v>
      </c>
      <c r="AA663" s="8">
        <v>0</v>
      </c>
      <c r="AB663" s="8">
        <v>0</v>
      </c>
      <c r="AC663" s="8">
        <v>0</v>
      </c>
      <c r="AD663" s="8">
        <v>0</v>
      </c>
      <c r="AE663" s="8">
        <v>0</v>
      </c>
      <c r="AF663" s="8">
        <v>0</v>
      </c>
      <c r="AG663" s="8">
        <v>0</v>
      </c>
      <c r="AH663" s="8">
        <v>0</v>
      </c>
      <c r="AI663" s="8">
        <v>0</v>
      </c>
      <c r="AJ663" s="8">
        <v>0</v>
      </c>
      <c r="AK663" s="8">
        <v>0</v>
      </c>
      <c r="AL663" s="8">
        <v>1</v>
      </c>
      <c r="AM663" s="8">
        <v>0</v>
      </c>
      <c r="AN663" s="8">
        <v>0</v>
      </c>
      <c r="AO663" s="8">
        <v>0</v>
      </c>
      <c r="AP663" s="8">
        <v>0</v>
      </c>
      <c r="AQ663" s="8">
        <v>0</v>
      </c>
      <c r="AR663" s="8">
        <v>0</v>
      </c>
      <c r="AS663" s="8">
        <v>0</v>
      </c>
      <c r="AT663" s="8">
        <v>0</v>
      </c>
      <c r="AU663" s="8">
        <v>0</v>
      </c>
      <c r="AV663" s="8">
        <v>0</v>
      </c>
      <c r="AW663" s="8">
        <v>0</v>
      </c>
      <c r="AX663" s="8">
        <v>0</v>
      </c>
      <c r="AY663" s="8">
        <v>0</v>
      </c>
      <c r="AZ663" s="8">
        <v>0</v>
      </c>
      <c r="BA663" s="8">
        <v>0</v>
      </c>
      <c r="BB663" s="8">
        <v>0</v>
      </c>
      <c r="BC663" s="8">
        <v>0</v>
      </c>
      <c r="BD663" s="8">
        <v>0</v>
      </c>
      <c r="BE663" s="8">
        <v>0</v>
      </c>
      <c r="BF663" s="8">
        <v>0</v>
      </c>
      <c r="BG663" s="8">
        <v>0</v>
      </c>
      <c r="BH663" s="8">
        <v>0</v>
      </c>
      <c r="BI663" s="8">
        <v>0</v>
      </c>
      <c r="BJ663" s="8">
        <v>0</v>
      </c>
      <c r="BK663" s="8">
        <v>0</v>
      </c>
      <c r="BL663" s="8">
        <v>0</v>
      </c>
      <c r="BM663" s="8">
        <v>0</v>
      </c>
      <c r="BN663" s="8">
        <v>0</v>
      </c>
      <c r="BO663" s="8">
        <v>0</v>
      </c>
      <c r="BP663" s="8">
        <f t="shared" si="10"/>
        <v>1</v>
      </c>
    </row>
    <row r="664" spans="1:68" x14ac:dyDescent="0.55000000000000004">
      <c r="A664">
        <v>660</v>
      </c>
      <c r="B664" s="14">
        <v>660</v>
      </c>
      <c r="C664" s="16" t="s">
        <v>3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8">
        <v>0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0</v>
      </c>
      <c r="X664" s="8">
        <v>0</v>
      </c>
      <c r="Y664" s="8">
        <v>0</v>
      </c>
      <c r="Z664" s="8">
        <v>1</v>
      </c>
      <c r="AA664" s="8">
        <v>0</v>
      </c>
      <c r="AB664" s="8">
        <v>0</v>
      </c>
      <c r="AC664" s="8">
        <v>0</v>
      </c>
      <c r="AD664" s="8">
        <v>0</v>
      </c>
      <c r="AE664" s="8">
        <v>0</v>
      </c>
      <c r="AF664" s="8">
        <v>0</v>
      </c>
      <c r="AG664" s="8">
        <v>0</v>
      </c>
      <c r="AH664" s="8">
        <v>0</v>
      </c>
      <c r="AI664" s="8">
        <v>0</v>
      </c>
      <c r="AJ664" s="8">
        <v>0</v>
      </c>
      <c r="AK664" s="8">
        <v>0</v>
      </c>
      <c r="AL664" s="8">
        <v>1</v>
      </c>
      <c r="AM664" s="8">
        <v>0</v>
      </c>
      <c r="AN664" s="8">
        <v>0</v>
      </c>
      <c r="AO664" s="8">
        <v>0</v>
      </c>
      <c r="AP664" s="8">
        <v>0</v>
      </c>
      <c r="AQ664" s="8">
        <v>0</v>
      </c>
      <c r="AR664" s="8">
        <v>0</v>
      </c>
      <c r="AS664" s="8">
        <v>0</v>
      </c>
      <c r="AT664" s="8">
        <v>0</v>
      </c>
      <c r="AU664" s="8">
        <v>0</v>
      </c>
      <c r="AV664" s="8">
        <v>0</v>
      </c>
      <c r="AW664" s="8">
        <v>0</v>
      </c>
      <c r="AX664" s="8">
        <v>0</v>
      </c>
      <c r="AY664" s="8">
        <v>0</v>
      </c>
      <c r="AZ664" s="8">
        <v>0</v>
      </c>
      <c r="BA664" s="8">
        <v>0</v>
      </c>
      <c r="BB664" s="8">
        <v>0</v>
      </c>
      <c r="BC664" s="8">
        <v>0</v>
      </c>
      <c r="BD664" s="8">
        <v>0</v>
      </c>
      <c r="BE664" s="8">
        <v>0</v>
      </c>
      <c r="BF664" s="8">
        <v>0</v>
      </c>
      <c r="BG664" s="8">
        <v>0</v>
      </c>
      <c r="BH664" s="8">
        <v>1</v>
      </c>
      <c r="BI664" s="8">
        <v>0</v>
      </c>
      <c r="BJ664" s="8">
        <v>0</v>
      </c>
      <c r="BK664" s="8">
        <v>0</v>
      </c>
      <c r="BL664" s="8">
        <v>0</v>
      </c>
      <c r="BM664" s="8">
        <v>0</v>
      </c>
      <c r="BN664" s="8">
        <v>0</v>
      </c>
      <c r="BO664" s="8">
        <v>0</v>
      </c>
      <c r="BP664" s="8">
        <f t="shared" si="10"/>
        <v>3</v>
      </c>
    </row>
    <row r="665" spans="1:68" x14ac:dyDescent="0.55000000000000004">
      <c r="A665">
        <v>661</v>
      </c>
      <c r="B665" s="14">
        <v>661</v>
      </c>
      <c r="C665" s="16" t="s">
        <v>2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0</v>
      </c>
      <c r="X665" s="8">
        <v>0</v>
      </c>
      <c r="Y665" s="8">
        <v>0</v>
      </c>
      <c r="Z665" s="8">
        <v>0</v>
      </c>
      <c r="AA665" s="8">
        <v>0</v>
      </c>
      <c r="AB665" s="8">
        <v>0</v>
      </c>
      <c r="AC665" s="8">
        <v>0</v>
      </c>
      <c r="AD665" s="8">
        <v>0</v>
      </c>
      <c r="AE665" s="8">
        <v>0</v>
      </c>
      <c r="AF665" s="8">
        <v>0</v>
      </c>
      <c r="AG665" s="8">
        <v>0</v>
      </c>
      <c r="AH665" s="8">
        <v>0</v>
      </c>
      <c r="AI665" s="8">
        <v>0</v>
      </c>
      <c r="AJ665" s="8">
        <v>0</v>
      </c>
      <c r="AK665" s="8">
        <v>0</v>
      </c>
      <c r="AL665" s="8">
        <v>0</v>
      </c>
      <c r="AM665" s="8">
        <v>0</v>
      </c>
      <c r="AN665" s="8">
        <v>0</v>
      </c>
      <c r="AO665" s="8">
        <v>0</v>
      </c>
      <c r="AP665" s="8">
        <v>0</v>
      </c>
      <c r="AQ665" s="8">
        <v>0</v>
      </c>
      <c r="AR665" s="8">
        <v>0</v>
      </c>
      <c r="AS665" s="8">
        <v>0</v>
      </c>
      <c r="AT665" s="8">
        <v>0</v>
      </c>
      <c r="AU665" s="8">
        <v>0</v>
      </c>
      <c r="AV665" s="8">
        <v>0</v>
      </c>
      <c r="AW665" s="8">
        <v>0</v>
      </c>
      <c r="AX665" s="8">
        <v>0</v>
      </c>
      <c r="AY665" s="8">
        <v>0</v>
      </c>
      <c r="AZ665" s="8">
        <v>0</v>
      </c>
      <c r="BA665" s="8">
        <v>0</v>
      </c>
      <c r="BB665" s="8">
        <v>0</v>
      </c>
      <c r="BC665" s="8">
        <v>0</v>
      </c>
      <c r="BD665" s="8">
        <v>0</v>
      </c>
      <c r="BE665" s="8">
        <v>0</v>
      </c>
      <c r="BF665" s="8">
        <v>0</v>
      </c>
      <c r="BG665" s="8">
        <v>0</v>
      </c>
      <c r="BH665" s="8">
        <v>0</v>
      </c>
      <c r="BI665" s="8">
        <v>0</v>
      </c>
      <c r="BJ665" s="8">
        <v>0</v>
      </c>
      <c r="BK665" s="8">
        <v>0</v>
      </c>
      <c r="BL665" s="8">
        <v>0</v>
      </c>
      <c r="BM665" s="8">
        <v>0</v>
      </c>
      <c r="BN665" s="8">
        <v>0</v>
      </c>
      <c r="BO665" s="8">
        <v>0</v>
      </c>
      <c r="BP665" s="8">
        <f t="shared" si="10"/>
        <v>0</v>
      </c>
    </row>
    <row r="666" spans="1:68" x14ac:dyDescent="0.55000000000000004">
      <c r="A666">
        <v>662</v>
      </c>
      <c r="B666" s="14">
        <v>662</v>
      </c>
      <c r="C666" s="16" t="s">
        <v>6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8">
        <v>0</v>
      </c>
      <c r="AE666" s="8">
        <v>0</v>
      </c>
      <c r="AF666" s="8">
        <v>0</v>
      </c>
      <c r="AG666" s="8">
        <v>0</v>
      </c>
      <c r="AH666" s="8">
        <v>0</v>
      </c>
      <c r="AI666" s="8">
        <v>0</v>
      </c>
      <c r="AJ666" s="8">
        <v>0</v>
      </c>
      <c r="AK666" s="8">
        <v>0</v>
      </c>
      <c r="AL666" s="8">
        <v>1</v>
      </c>
      <c r="AM666" s="8">
        <v>0</v>
      </c>
      <c r="AN666" s="8">
        <v>0</v>
      </c>
      <c r="AO666" s="8">
        <v>0</v>
      </c>
      <c r="AP666" s="8">
        <v>0</v>
      </c>
      <c r="AQ666" s="8">
        <v>0</v>
      </c>
      <c r="AR666" s="8">
        <v>0</v>
      </c>
      <c r="AS666" s="8">
        <v>0</v>
      </c>
      <c r="AT666" s="8">
        <v>0</v>
      </c>
      <c r="AU666" s="8">
        <v>0</v>
      </c>
      <c r="AV666" s="8">
        <v>0</v>
      </c>
      <c r="AW666" s="8">
        <v>0</v>
      </c>
      <c r="AX666" s="8">
        <v>0</v>
      </c>
      <c r="AY666" s="8">
        <v>0</v>
      </c>
      <c r="AZ666" s="8">
        <v>0</v>
      </c>
      <c r="BA666" s="8">
        <v>0</v>
      </c>
      <c r="BB666" s="8">
        <v>0</v>
      </c>
      <c r="BC666" s="8">
        <v>0</v>
      </c>
      <c r="BD666" s="8">
        <v>0</v>
      </c>
      <c r="BE666" s="8">
        <v>0</v>
      </c>
      <c r="BF666" s="8">
        <v>0</v>
      </c>
      <c r="BG666" s="8">
        <v>0</v>
      </c>
      <c r="BH666" s="8">
        <v>0</v>
      </c>
      <c r="BI666" s="8">
        <v>0</v>
      </c>
      <c r="BJ666" s="8">
        <v>0</v>
      </c>
      <c r="BK666" s="8">
        <v>0</v>
      </c>
      <c r="BL666" s="8">
        <v>0</v>
      </c>
      <c r="BM666" s="8">
        <v>0</v>
      </c>
      <c r="BN666" s="8">
        <v>0</v>
      </c>
      <c r="BO666" s="8">
        <v>0</v>
      </c>
      <c r="BP666" s="8">
        <f t="shared" si="10"/>
        <v>1</v>
      </c>
    </row>
    <row r="667" spans="1:68" x14ac:dyDescent="0.55000000000000004">
      <c r="A667">
        <v>663</v>
      </c>
      <c r="B667" s="14">
        <v>663</v>
      </c>
      <c r="C667" s="16" t="s">
        <v>3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0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  <c r="Y667" s="8">
        <v>0</v>
      </c>
      <c r="Z667" s="8">
        <v>0</v>
      </c>
      <c r="AA667" s="8">
        <v>0</v>
      </c>
      <c r="AB667" s="8">
        <v>0</v>
      </c>
      <c r="AC667" s="8">
        <v>0</v>
      </c>
      <c r="AD667" s="8">
        <v>0</v>
      </c>
      <c r="AE667" s="8">
        <v>0</v>
      </c>
      <c r="AF667" s="8">
        <v>0</v>
      </c>
      <c r="AG667" s="8">
        <v>0</v>
      </c>
      <c r="AH667" s="8">
        <v>0</v>
      </c>
      <c r="AI667" s="8">
        <v>0</v>
      </c>
      <c r="AJ667" s="8">
        <v>0</v>
      </c>
      <c r="AK667" s="8">
        <v>0</v>
      </c>
      <c r="AL667" s="8">
        <v>1</v>
      </c>
      <c r="AM667" s="8">
        <v>0</v>
      </c>
      <c r="AN667" s="8">
        <v>0</v>
      </c>
      <c r="AO667" s="8">
        <v>0</v>
      </c>
      <c r="AP667" s="8">
        <v>0</v>
      </c>
      <c r="AQ667" s="8">
        <v>0</v>
      </c>
      <c r="AR667" s="8">
        <v>0</v>
      </c>
      <c r="AS667" s="8">
        <v>0</v>
      </c>
      <c r="AT667" s="8">
        <v>0</v>
      </c>
      <c r="AU667" s="8">
        <v>0</v>
      </c>
      <c r="AV667" s="8">
        <v>0</v>
      </c>
      <c r="AW667" s="8">
        <v>0</v>
      </c>
      <c r="AX667" s="8">
        <v>0</v>
      </c>
      <c r="AY667" s="8">
        <v>0</v>
      </c>
      <c r="AZ667" s="8">
        <v>0</v>
      </c>
      <c r="BA667" s="8">
        <v>0</v>
      </c>
      <c r="BB667" s="8">
        <v>0</v>
      </c>
      <c r="BC667" s="8">
        <v>0</v>
      </c>
      <c r="BD667" s="8">
        <v>0</v>
      </c>
      <c r="BE667" s="8">
        <v>0</v>
      </c>
      <c r="BF667" s="8">
        <v>0</v>
      </c>
      <c r="BG667" s="8">
        <v>0</v>
      </c>
      <c r="BH667" s="8">
        <v>1</v>
      </c>
      <c r="BI667" s="8">
        <v>0</v>
      </c>
      <c r="BJ667" s="8">
        <v>0</v>
      </c>
      <c r="BK667" s="8">
        <v>0</v>
      </c>
      <c r="BL667" s="8">
        <v>0</v>
      </c>
      <c r="BM667" s="8">
        <v>0</v>
      </c>
      <c r="BN667" s="8">
        <v>0</v>
      </c>
      <c r="BO667" s="8">
        <v>0</v>
      </c>
      <c r="BP667" s="8">
        <f t="shared" si="10"/>
        <v>2</v>
      </c>
    </row>
    <row r="668" spans="1:68" x14ac:dyDescent="0.55000000000000004">
      <c r="A668">
        <v>664</v>
      </c>
      <c r="B668" s="14">
        <v>664</v>
      </c>
      <c r="C668" s="16" t="s">
        <v>4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8">
        <v>0</v>
      </c>
      <c r="P668" s="8">
        <v>0</v>
      </c>
      <c r="Q668" s="8">
        <v>0</v>
      </c>
      <c r="R668" s="8">
        <v>0</v>
      </c>
      <c r="S668" s="8">
        <v>0</v>
      </c>
      <c r="T668" s="8">
        <v>0</v>
      </c>
      <c r="U668" s="8">
        <v>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8">
        <v>0</v>
      </c>
      <c r="AE668" s="8">
        <v>0</v>
      </c>
      <c r="AF668" s="8">
        <v>0</v>
      </c>
      <c r="AG668" s="8">
        <v>0</v>
      </c>
      <c r="AH668" s="8">
        <v>0</v>
      </c>
      <c r="AI668" s="8">
        <v>0</v>
      </c>
      <c r="AJ668" s="8">
        <v>0</v>
      </c>
      <c r="AK668" s="8">
        <v>0</v>
      </c>
      <c r="AL668" s="8">
        <v>0</v>
      </c>
      <c r="AM668" s="8">
        <v>0</v>
      </c>
      <c r="AN668" s="8">
        <v>0</v>
      </c>
      <c r="AO668" s="8">
        <v>0</v>
      </c>
      <c r="AP668" s="8">
        <v>0</v>
      </c>
      <c r="AQ668" s="8">
        <v>0</v>
      </c>
      <c r="AR668" s="8">
        <v>0</v>
      </c>
      <c r="AS668" s="8">
        <v>0</v>
      </c>
      <c r="AT668" s="8">
        <v>0</v>
      </c>
      <c r="AU668" s="8">
        <v>0</v>
      </c>
      <c r="AV668" s="8">
        <v>0</v>
      </c>
      <c r="AW668" s="8">
        <v>0</v>
      </c>
      <c r="AX668" s="8">
        <v>0</v>
      </c>
      <c r="AY668" s="8">
        <v>0</v>
      </c>
      <c r="AZ668" s="8">
        <v>0</v>
      </c>
      <c r="BA668" s="8">
        <v>0</v>
      </c>
      <c r="BB668" s="8">
        <v>0</v>
      </c>
      <c r="BC668" s="8">
        <v>0</v>
      </c>
      <c r="BD668" s="8">
        <v>0</v>
      </c>
      <c r="BE668" s="8">
        <v>0</v>
      </c>
      <c r="BF668" s="8">
        <v>0</v>
      </c>
      <c r="BG668" s="8">
        <v>0</v>
      </c>
      <c r="BH668" s="8">
        <v>0</v>
      </c>
      <c r="BI668" s="8">
        <v>0</v>
      </c>
      <c r="BJ668" s="8">
        <v>0</v>
      </c>
      <c r="BK668" s="8">
        <v>0</v>
      </c>
      <c r="BL668" s="8">
        <v>0</v>
      </c>
      <c r="BM668" s="8">
        <v>0</v>
      </c>
      <c r="BN668" s="8">
        <v>0</v>
      </c>
      <c r="BO668" s="8">
        <v>0</v>
      </c>
      <c r="BP668" s="8">
        <f t="shared" si="10"/>
        <v>0</v>
      </c>
    </row>
    <row r="669" spans="1:68" x14ac:dyDescent="0.55000000000000004">
      <c r="A669">
        <v>665</v>
      </c>
      <c r="B669" s="14">
        <v>665</v>
      </c>
      <c r="C669" s="16" t="s">
        <v>6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8">
        <v>0</v>
      </c>
      <c r="P669" s="8">
        <v>0</v>
      </c>
      <c r="Q669" s="8">
        <v>0</v>
      </c>
      <c r="R669" s="8">
        <v>0</v>
      </c>
      <c r="S669" s="8">
        <v>0</v>
      </c>
      <c r="T669" s="8">
        <v>0</v>
      </c>
      <c r="U669" s="8">
        <v>0</v>
      </c>
      <c r="V669" s="8">
        <v>0</v>
      </c>
      <c r="W669" s="8">
        <v>0</v>
      </c>
      <c r="X669" s="8">
        <v>0</v>
      </c>
      <c r="Y669" s="8">
        <v>0</v>
      </c>
      <c r="Z669" s="8">
        <v>0</v>
      </c>
      <c r="AA669" s="8">
        <v>0</v>
      </c>
      <c r="AB669" s="8">
        <v>0</v>
      </c>
      <c r="AC669" s="8">
        <v>0</v>
      </c>
      <c r="AD669" s="8">
        <v>0</v>
      </c>
      <c r="AE669" s="8">
        <v>0</v>
      </c>
      <c r="AF669" s="8">
        <v>0</v>
      </c>
      <c r="AG669" s="8">
        <v>0</v>
      </c>
      <c r="AH669" s="8">
        <v>0</v>
      </c>
      <c r="AI669" s="8">
        <v>0</v>
      </c>
      <c r="AJ669" s="8">
        <v>0</v>
      </c>
      <c r="AK669" s="8">
        <v>0</v>
      </c>
      <c r="AL669" s="8">
        <v>1</v>
      </c>
      <c r="AM669" s="8">
        <v>0</v>
      </c>
      <c r="AN669" s="8">
        <v>0</v>
      </c>
      <c r="AO669" s="8">
        <v>0</v>
      </c>
      <c r="AP669" s="8">
        <v>0</v>
      </c>
      <c r="AQ669" s="8">
        <v>0</v>
      </c>
      <c r="AR669" s="8">
        <v>0</v>
      </c>
      <c r="AS669" s="8">
        <v>0</v>
      </c>
      <c r="AT669" s="8">
        <v>0</v>
      </c>
      <c r="AU669" s="8">
        <v>0</v>
      </c>
      <c r="AV669" s="8">
        <v>0</v>
      </c>
      <c r="AW669" s="8">
        <v>0</v>
      </c>
      <c r="AX669" s="8">
        <v>0</v>
      </c>
      <c r="AY669" s="8">
        <v>0</v>
      </c>
      <c r="AZ669" s="8">
        <v>0</v>
      </c>
      <c r="BA669" s="8">
        <v>0</v>
      </c>
      <c r="BB669" s="8">
        <v>0</v>
      </c>
      <c r="BC669" s="8">
        <v>0</v>
      </c>
      <c r="BD669" s="8">
        <v>0</v>
      </c>
      <c r="BE669" s="8">
        <v>0</v>
      </c>
      <c r="BF669" s="8">
        <v>0</v>
      </c>
      <c r="BG669" s="8">
        <v>0</v>
      </c>
      <c r="BH669" s="8">
        <v>1</v>
      </c>
      <c r="BI669" s="8">
        <v>0</v>
      </c>
      <c r="BJ669" s="8">
        <v>0</v>
      </c>
      <c r="BK669" s="8">
        <v>0</v>
      </c>
      <c r="BL669" s="8">
        <v>0</v>
      </c>
      <c r="BM669" s="8">
        <v>0</v>
      </c>
      <c r="BN669" s="8">
        <v>0</v>
      </c>
      <c r="BO669" s="8">
        <v>0</v>
      </c>
      <c r="BP669" s="8">
        <f t="shared" si="10"/>
        <v>2</v>
      </c>
    </row>
    <row r="670" spans="1:68" x14ac:dyDescent="0.55000000000000004">
      <c r="A670">
        <v>666</v>
      </c>
      <c r="B670" s="14">
        <v>666</v>
      </c>
      <c r="C670" s="16" t="s">
        <v>6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8">
        <v>0</v>
      </c>
      <c r="AE670" s="8">
        <v>0</v>
      </c>
      <c r="AF670" s="8">
        <v>0</v>
      </c>
      <c r="AG670" s="8">
        <v>0</v>
      </c>
      <c r="AH670" s="8">
        <v>0</v>
      </c>
      <c r="AI670" s="8">
        <v>0</v>
      </c>
      <c r="AJ670" s="8">
        <v>0</v>
      </c>
      <c r="AK670" s="8">
        <v>0</v>
      </c>
      <c r="AL670" s="8">
        <v>1</v>
      </c>
      <c r="AM670" s="8">
        <v>0</v>
      </c>
      <c r="AN670" s="8">
        <v>0</v>
      </c>
      <c r="AO670" s="8">
        <v>0</v>
      </c>
      <c r="AP670" s="8">
        <v>0</v>
      </c>
      <c r="AQ670" s="8">
        <v>0</v>
      </c>
      <c r="AR670" s="8">
        <v>0</v>
      </c>
      <c r="AS670" s="8">
        <v>0</v>
      </c>
      <c r="AT670" s="8">
        <v>0</v>
      </c>
      <c r="AU670" s="8">
        <v>0</v>
      </c>
      <c r="AV670" s="8">
        <v>0</v>
      </c>
      <c r="AW670" s="8">
        <v>0</v>
      </c>
      <c r="AX670" s="8">
        <v>0</v>
      </c>
      <c r="AY670" s="8">
        <v>0</v>
      </c>
      <c r="AZ670" s="8">
        <v>0</v>
      </c>
      <c r="BA670" s="8">
        <v>0</v>
      </c>
      <c r="BB670" s="8">
        <v>0</v>
      </c>
      <c r="BC670" s="8">
        <v>0</v>
      </c>
      <c r="BD670" s="8">
        <v>0</v>
      </c>
      <c r="BE670" s="8">
        <v>0</v>
      </c>
      <c r="BF670" s="8">
        <v>0</v>
      </c>
      <c r="BG670" s="8">
        <v>0</v>
      </c>
      <c r="BH670" s="8">
        <v>0</v>
      </c>
      <c r="BI670" s="8">
        <v>0</v>
      </c>
      <c r="BJ670" s="8">
        <v>0</v>
      </c>
      <c r="BK670" s="8">
        <v>0</v>
      </c>
      <c r="BL670" s="8">
        <v>0</v>
      </c>
      <c r="BM670" s="8">
        <v>0</v>
      </c>
      <c r="BN670" s="8">
        <v>0</v>
      </c>
      <c r="BO670" s="8">
        <v>0</v>
      </c>
      <c r="BP670" s="8">
        <f t="shared" si="10"/>
        <v>1</v>
      </c>
    </row>
    <row r="671" spans="1:68" x14ac:dyDescent="0.55000000000000004">
      <c r="A671">
        <v>667</v>
      </c>
      <c r="B671" s="14">
        <v>667</v>
      </c>
      <c r="C671" s="16" t="s">
        <v>3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>
        <v>0</v>
      </c>
      <c r="P671" s="8">
        <v>0</v>
      </c>
      <c r="Q671" s="8">
        <v>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  <c r="Y671" s="8">
        <v>0</v>
      </c>
      <c r="Z671" s="8">
        <v>0</v>
      </c>
      <c r="AA671" s="8">
        <v>0</v>
      </c>
      <c r="AB671" s="8">
        <v>0</v>
      </c>
      <c r="AC671" s="8">
        <v>0</v>
      </c>
      <c r="AD671" s="8">
        <v>0</v>
      </c>
      <c r="AE671" s="8">
        <v>0</v>
      </c>
      <c r="AF671" s="8">
        <v>0</v>
      </c>
      <c r="AG671" s="8">
        <v>0</v>
      </c>
      <c r="AH671" s="8">
        <v>0</v>
      </c>
      <c r="AI671" s="8">
        <v>0</v>
      </c>
      <c r="AJ671" s="8">
        <v>0</v>
      </c>
      <c r="AK671" s="8">
        <v>0</v>
      </c>
      <c r="AL671" s="8">
        <v>1</v>
      </c>
      <c r="AM671" s="8">
        <v>0</v>
      </c>
      <c r="AN671" s="8">
        <v>0</v>
      </c>
      <c r="AO671" s="8">
        <v>0</v>
      </c>
      <c r="AP671" s="8">
        <v>0</v>
      </c>
      <c r="AQ671" s="8">
        <v>0</v>
      </c>
      <c r="AR671" s="8">
        <v>0</v>
      </c>
      <c r="AS671" s="8">
        <v>0</v>
      </c>
      <c r="AT671" s="8">
        <v>0</v>
      </c>
      <c r="AU671" s="8">
        <v>0</v>
      </c>
      <c r="AV671" s="8">
        <v>0</v>
      </c>
      <c r="AW671" s="8">
        <v>0</v>
      </c>
      <c r="AX671" s="8">
        <v>0</v>
      </c>
      <c r="AY671" s="8">
        <v>0</v>
      </c>
      <c r="AZ671" s="8">
        <v>0</v>
      </c>
      <c r="BA671" s="8">
        <v>0</v>
      </c>
      <c r="BB671" s="8">
        <v>0</v>
      </c>
      <c r="BC671" s="8">
        <v>0</v>
      </c>
      <c r="BD671" s="8">
        <v>0</v>
      </c>
      <c r="BE671" s="8">
        <v>0</v>
      </c>
      <c r="BF671" s="8">
        <v>0</v>
      </c>
      <c r="BG671" s="8">
        <v>0</v>
      </c>
      <c r="BH671" s="8">
        <v>0</v>
      </c>
      <c r="BI671" s="8">
        <v>0</v>
      </c>
      <c r="BJ671" s="8">
        <v>0</v>
      </c>
      <c r="BK671" s="8">
        <v>0</v>
      </c>
      <c r="BL671" s="8">
        <v>0</v>
      </c>
      <c r="BM671" s="8">
        <v>0</v>
      </c>
      <c r="BN671" s="8">
        <v>0</v>
      </c>
      <c r="BO671" s="8">
        <v>0</v>
      </c>
      <c r="BP671" s="8">
        <f t="shared" si="10"/>
        <v>1</v>
      </c>
    </row>
    <row r="672" spans="1:68" x14ac:dyDescent="0.55000000000000004">
      <c r="A672">
        <v>668</v>
      </c>
      <c r="B672" s="14">
        <v>668</v>
      </c>
      <c r="C672" s="16" t="s">
        <v>3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8"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0</v>
      </c>
      <c r="X672" s="8">
        <v>1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8">
        <v>0</v>
      </c>
      <c r="AE672" s="8">
        <v>0</v>
      </c>
      <c r="AF672" s="8">
        <v>0</v>
      </c>
      <c r="AG672" s="8">
        <v>0</v>
      </c>
      <c r="AH672" s="8">
        <v>0</v>
      </c>
      <c r="AI672" s="8">
        <v>0</v>
      </c>
      <c r="AJ672" s="8">
        <v>0</v>
      </c>
      <c r="AK672" s="8">
        <v>0</v>
      </c>
      <c r="AL672" s="8">
        <v>1</v>
      </c>
      <c r="AM672" s="8">
        <v>0</v>
      </c>
      <c r="AN672" s="8">
        <v>0</v>
      </c>
      <c r="AO672" s="8">
        <v>0</v>
      </c>
      <c r="AP672" s="8">
        <v>0</v>
      </c>
      <c r="AQ672" s="8">
        <v>0</v>
      </c>
      <c r="AR672" s="8">
        <v>0</v>
      </c>
      <c r="AS672" s="8">
        <v>0</v>
      </c>
      <c r="AT672" s="8">
        <v>0</v>
      </c>
      <c r="AU672" s="8">
        <v>0</v>
      </c>
      <c r="AV672" s="8">
        <v>0</v>
      </c>
      <c r="AW672" s="8">
        <v>0</v>
      </c>
      <c r="AX672" s="8">
        <v>0</v>
      </c>
      <c r="AY672" s="8">
        <v>0</v>
      </c>
      <c r="AZ672" s="8">
        <v>0</v>
      </c>
      <c r="BA672" s="8">
        <v>0</v>
      </c>
      <c r="BB672" s="8">
        <v>0</v>
      </c>
      <c r="BC672" s="8">
        <v>0</v>
      </c>
      <c r="BD672" s="8">
        <v>0</v>
      </c>
      <c r="BE672" s="8">
        <v>0</v>
      </c>
      <c r="BF672" s="8">
        <v>0</v>
      </c>
      <c r="BG672" s="8">
        <v>0</v>
      </c>
      <c r="BH672" s="8">
        <v>1</v>
      </c>
      <c r="BI672" s="8">
        <v>0</v>
      </c>
      <c r="BJ672" s="8">
        <v>0</v>
      </c>
      <c r="BK672" s="8">
        <v>0</v>
      </c>
      <c r="BL672" s="8">
        <v>0</v>
      </c>
      <c r="BM672" s="8">
        <v>0</v>
      </c>
      <c r="BN672" s="8">
        <v>0</v>
      </c>
      <c r="BO672" s="8">
        <v>0</v>
      </c>
      <c r="BP672" s="8">
        <f t="shared" si="10"/>
        <v>3</v>
      </c>
    </row>
    <row r="673" spans="1:68" x14ac:dyDescent="0.55000000000000004">
      <c r="A673">
        <v>669</v>
      </c>
      <c r="B673" s="14">
        <v>669</v>
      </c>
      <c r="C673" s="16" t="s">
        <v>6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0</v>
      </c>
      <c r="P673" s="8">
        <v>0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  <c r="Y673" s="8">
        <v>0</v>
      </c>
      <c r="Z673" s="8">
        <v>0</v>
      </c>
      <c r="AA673" s="8">
        <v>0</v>
      </c>
      <c r="AB673" s="8">
        <v>0</v>
      </c>
      <c r="AC673" s="8">
        <v>0</v>
      </c>
      <c r="AD673" s="8">
        <v>0</v>
      </c>
      <c r="AE673" s="8">
        <v>0</v>
      </c>
      <c r="AF673" s="8">
        <v>0</v>
      </c>
      <c r="AG673" s="8">
        <v>0</v>
      </c>
      <c r="AH673" s="8">
        <v>0</v>
      </c>
      <c r="AI673" s="8">
        <v>0</v>
      </c>
      <c r="AJ673" s="8">
        <v>0</v>
      </c>
      <c r="AK673" s="8">
        <v>0</v>
      </c>
      <c r="AL673" s="8">
        <v>1</v>
      </c>
      <c r="AM673" s="8">
        <v>0</v>
      </c>
      <c r="AN673" s="8">
        <v>0</v>
      </c>
      <c r="AO673" s="8">
        <v>0</v>
      </c>
      <c r="AP673" s="8">
        <v>0</v>
      </c>
      <c r="AQ673" s="8">
        <v>0</v>
      </c>
      <c r="AR673" s="8">
        <v>0</v>
      </c>
      <c r="AS673" s="8">
        <v>0</v>
      </c>
      <c r="AT673" s="8">
        <v>0</v>
      </c>
      <c r="AU673" s="8">
        <v>0</v>
      </c>
      <c r="AV673" s="8">
        <v>0</v>
      </c>
      <c r="AW673" s="8">
        <v>0</v>
      </c>
      <c r="AX673" s="8">
        <v>0</v>
      </c>
      <c r="AY673" s="8">
        <v>0</v>
      </c>
      <c r="AZ673" s="8">
        <v>0</v>
      </c>
      <c r="BA673" s="8">
        <v>0</v>
      </c>
      <c r="BB673" s="8">
        <v>0</v>
      </c>
      <c r="BC673" s="8">
        <v>0</v>
      </c>
      <c r="BD673" s="8">
        <v>0</v>
      </c>
      <c r="BE673" s="8">
        <v>0</v>
      </c>
      <c r="BF673" s="8">
        <v>0</v>
      </c>
      <c r="BG673" s="8">
        <v>0</v>
      </c>
      <c r="BH673" s="8">
        <v>0</v>
      </c>
      <c r="BI673" s="8">
        <v>0</v>
      </c>
      <c r="BJ673" s="8">
        <v>0</v>
      </c>
      <c r="BK673" s="8">
        <v>0</v>
      </c>
      <c r="BL673" s="8">
        <v>0</v>
      </c>
      <c r="BM673" s="8">
        <v>0</v>
      </c>
      <c r="BN673" s="8">
        <v>0</v>
      </c>
      <c r="BO673" s="8">
        <v>0</v>
      </c>
      <c r="BP673" s="8">
        <f t="shared" si="10"/>
        <v>1</v>
      </c>
    </row>
    <row r="674" spans="1:68" x14ac:dyDescent="0.55000000000000004">
      <c r="A674">
        <v>670</v>
      </c>
      <c r="B674" s="14">
        <v>670</v>
      </c>
      <c r="C674" s="16" t="s">
        <v>2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8">
        <v>0</v>
      </c>
      <c r="AE674" s="8">
        <v>0</v>
      </c>
      <c r="AF674" s="8">
        <v>0</v>
      </c>
      <c r="AG674" s="8">
        <v>0</v>
      </c>
      <c r="AH674" s="8">
        <v>0</v>
      </c>
      <c r="AI674" s="8">
        <v>0</v>
      </c>
      <c r="AJ674" s="8">
        <v>0</v>
      </c>
      <c r="AK674" s="8">
        <v>0</v>
      </c>
      <c r="AL674" s="8">
        <v>0</v>
      </c>
      <c r="AM674" s="8">
        <v>0</v>
      </c>
      <c r="AN674" s="8">
        <v>0</v>
      </c>
      <c r="AO674" s="8">
        <v>0</v>
      </c>
      <c r="AP674" s="8">
        <v>0</v>
      </c>
      <c r="AQ674" s="8">
        <v>0</v>
      </c>
      <c r="AR674" s="8">
        <v>0</v>
      </c>
      <c r="AS674" s="8">
        <v>0</v>
      </c>
      <c r="AT674" s="8">
        <v>0</v>
      </c>
      <c r="AU674" s="8">
        <v>0</v>
      </c>
      <c r="AV674" s="8">
        <v>0</v>
      </c>
      <c r="AW674" s="8">
        <v>0</v>
      </c>
      <c r="AX674" s="8">
        <v>0</v>
      </c>
      <c r="AY674" s="8">
        <v>0</v>
      </c>
      <c r="AZ674" s="8">
        <v>0</v>
      </c>
      <c r="BA674" s="8">
        <v>0</v>
      </c>
      <c r="BB674" s="8">
        <v>0</v>
      </c>
      <c r="BC674" s="8">
        <v>0</v>
      </c>
      <c r="BD674" s="8">
        <v>0</v>
      </c>
      <c r="BE674" s="8">
        <v>0</v>
      </c>
      <c r="BF674" s="8">
        <v>0</v>
      </c>
      <c r="BG674" s="8">
        <v>0</v>
      </c>
      <c r="BH674" s="8">
        <v>0</v>
      </c>
      <c r="BI674" s="8">
        <v>0</v>
      </c>
      <c r="BJ674" s="8">
        <v>0</v>
      </c>
      <c r="BK674" s="8">
        <v>0</v>
      </c>
      <c r="BL674" s="8">
        <v>0</v>
      </c>
      <c r="BM674" s="8">
        <v>0</v>
      </c>
      <c r="BN674" s="8">
        <v>0</v>
      </c>
      <c r="BO674" s="8">
        <v>0</v>
      </c>
      <c r="BP674" s="8">
        <f t="shared" si="10"/>
        <v>0</v>
      </c>
    </row>
    <row r="675" spans="1:68" x14ac:dyDescent="0.55000000000000004">
      <c r="A675">
        <v>671</v>
      </c>
      <c r="B675" s="14">
        <v>671</v>
      </c>
      <c r="C675" s="16" t="s">
        <v>2</v>
      </c>
      <c r="D675" s="8">
        <v>0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8">
        <v>0</v>
      </c>
      <c r="AE675" s="8">
        <v>0</v>
      </c>
      <c r="AF675" s="8">
        <v>0</v>
      </c>
      <c r="AG675" s="8">
        <v>0</v>
      </c>
      <c r="AH675" s="8">
        <v>0</v>
      </c>
      <c r="AI675" s="8">
        <v>0</v>
      </c>
      <c r="AJ675" s="8">
        <v>0</v>
      </c>
      <c r="AK675" s="8">
        <v>0</v>
      </c>
      <c r="AL675" s="8">
        <v>0</v>
      </c>
      <c r="AM675" s="8">
        <v>0</v>
      </c>
      <c r="AN675" s="8">
        <v>0</v>
      </c>
      <c r="AO675" s="8">
        <v>0</v>
      </c>
      <c r="AP675" s="8">
        <v>0</v>
      </c>
      <c r="AQ675" s="8">
        <v>0</v>
      </c>
      <c r="AR675" s="8">
        <v>0</v>
      </c>
      <c r="AS675" s="8">
        <v>0</v>
      </c>
      <c r="AT675" s="8">
        <v>0</v>
      </c>
      <c r="AU675" s="8">
        <v>0</v>
      </c>
      <c r="AV675" s="8">
        <v>0</v>
      </c>
      <c r="AW675" s="8">
        <v>0</v>
      </c>
      <c r="AX675" s="8">
        <v>0</v>
      </c>
      <c r="AY675" s="8">
        <v>0</v>
      </c>
      <c r="AZ675" s="8">
        <v>0</v>
      </c>
      <c r="BA675" s="8">
        <v>0</v>
      </c>
      <c r="BB675" s="8">
        <v>0</v>
      </c>
      <c r="BC675" s="8">
        <v>0</v>
      </c>
      <c r="BD675" s="8">
        <v>0</v>
      </c>
      <c r="BE675" s="8">
        <v>0</v>
      </c>
      <c r="BF675" s="8">
        <v>0</v>
      </c>
      <c r="BG675" s="8">
        <v>0</v>
      </c>
      <c r="BH675" s="8">
        <v>0</v>
      </c>
      <c r="BI675" s="8">
        <v>0</v>
      </c>
      <c r="BJ675" s="8">
        <v>0</v>
      </c>
      <c r="BK675" s="8">
        <v>0</v>
      </c>
      <c r="BL675" s="8">
        <v>0</v>
      </c>
      <c r="BM675" s="8">
        <v>0</v>
      </c>
      <c r="BN675" s="8">
        <v>0</v>
      </c>
      <c r="BO675" s="8">
        <v>0</v>
      </c>
      <c r="BP675" s="8">
        <f t="shared" si="10"/>
        <v>0</v>
      </c>
    </row>
    <row r="676" spans="1:68" x14ac:dyDescent="0.55000000000000004">
      <c r="A676">
        <v>672</v>
      </c>
      <c r="B676" s="14">
        <v>672</v>
      </c>
      <c r="C676" s="16" t="s">
        <v>6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8">
        <v>0</v>
      </c>
      <c r="AE676" s="8">
        <v>0</v>
      </c>
      <c r="AF676" s="8">
        <v>0</v>
      </c>
      <c r="AG676" s="8">
        <v>0</v>
      </c>
      <c r="AH676" s="8">
        <v>0</v>
      </c>
      <c r="AI676" s="8">
        <v>0</v>
      </c>
      <c r="AJ676" s="8">
        <v>0</v>
      </c>
      <c r="AK676" s="8">
        <v>0</v>
      </c>
      <c r="AL676" s="8">
        <v>1</v>
      </c>
      <c r="AM676" s="8">
        <v>0</v>
      </c>
      <c r="AN676" s="8">
        <v>0</v>
      </c>
      <c r="AO676" s="8">
        <v>0</v>
      </c>
      <c r="AP676" s="8">
        <v>0</v>
      </c>
      <c r="AQ676" s="8">
        <v>0</v>
      </c>
      <c r="AR676" s="8">
        <v>0</v>
      </c>
      <c r="AS676" s="8">
        <v>0</v>
      </c>
      <c r="AT676" s="8">
        <v>0</v>
      </c>
      <c r="AU676" s="8">
        <v>0</v>
      </c>
      <c r="AV676" s="8">
        <v>0</v>
      </c>
      <c r="AW676" s="8">
        <v>0</v>
      </c>
      <c r="AX676" s="8">
        <v>0</v>
      </c>
      <c r="AY676" s="8">
        <v>0</v>
      </c>
      <c r="AZ676" s="8">
        <v>0</v>
      </c>
      <c r="BA676" s="8">
        <v>0</v>
      </c>
      <c r="BB676" s="8">
        <v>0</v>
      </c>
      <c r="BC676" s="8">
        <v>0</v>
      </c>
      <c r="BD676" s="8">
        <v>0</v>
      </c>
      <c r="BE676" s="8">
        <v>0</v>
      </c>
      <c r="BF676" s="8">
        <v>0</v>
      </c>
      <c r="BG676" s="8">
        <v>0</v>
      </c>
      <c r="BH676" s="8">
        <v>0</v>
      </c>
      <c r="BI676" s="8">
        <v>0</v>
      </c>
      <c r="BJ676" s="8">
        <v>0</v>
      </c>
      <c r="BK676" s="8">
        <v>0</v>
      </c>
      <c r="BL676" s="8">
        <v>0</v>
      </c>
      <c r="BM676" s="8">
        <v>0</v>
      </c>
      <c r="BN676" s="8">
        <v>0</v>
      </c>
      <c r="BO676" s="8">
        <v>0</v>
      </c>
      <c r="BP676" s="8">
        <f t="shared" si="10"/>
        <v>1</v>
      </c>
    </row>
    <row r="677" spans="1:68" x14ac:dyDescent="0.55000000000000004">
      <c r="A677">
        <v>673</v>
      </c>
      <c r="B677" s="14">
        <v>673</v>
      </c>
      <c r="C677" s="16" t="s">
        <v>3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0</v>
      </c>
      <c r="X677" s="8">
        <v>1</v>
      </c>
      <c r="Y677" s="8">
        <v>0</v>
      </c>
      <c r="Z677" s="8">
        <v>0</v>
      </c>
      <c r="AA677" s="8">
        <v>0</v>
      </c>
      <c r="AB677" s="8">
        <v>0</v>
      </c>
      <c r="AC677" s="8">
        <v>0</v>
      </c>
      <c r="AD677" s="8">
        <v>0</v>
      </c>
      <c r="AE677" s="8">
        <v>0</v>
      </c>
      <c r="AF677" s="8">
        <v>0</v>
      </c>
      <c r="AG677" s="8">
        <v>0</v>
      </c>
      <c r="AH677" s="8">
        <v>0</v>
      </c>
      <c r="AI677" s="8">
        <v>0</v>
      </c>
      <c r="AJ677" s="8">
        <v>0</v>
      </c>
      <c r="AK677" s="8">
        <v>0</v>
      </c>
      <c r="AL677" s="8">
        <v>1</v>
      </c>
      <c r="AM677" s="8">
        <v>0</v>
      </c>
      <c r="AN677" s="8">
        <v>0</v>
      </c>
      <c r="AO677" s="8">
        <v>0</v>
      </c>
      <c r="AP677" s="8">
        <v>0</v>
      </c>
      <c r="AQ677" s="8">
        <v>0</v>
      </c>
      <c r="AR677" s="8">
        <v>0</v>
      </c>
      <c r="AS677" s="8">
        <v>0</v>
      </c>
      <c r="AT677" s="8">
        <v>0</v>
      </c>
      <c r="AU677" s="8">
        <v>0</v>
      </c>
      <c r="AV677" s="8">
        <v>0</v>
      </c>
      <c r="AW677" s="8">
        <v>0</v>
      </c>
      <c r="AX677" s="8">
        <v>0</v>
      </c>
      <c r="AY677" s="8">
        <v>0</v>
      </c>
      <c r="AZ677" s="8">
        <v>0</v>
      </c>
      <c r="BA677" s="8">
        <v>0</v>
      </c>
      <c r="BB677" s="8">
        <v>0</v>
      </c>
      <c r="BC677" s="8">
        <v>0</v>
      </c>
      <c r="BD677" s="8">
        <v>0</v>
      </c>
      <c r="BE677" s="8">
        <v>0</v>
      </c>
      <c r="BF677" s="8">
        <v>0</v>
      </c>
      <c r="BG677" s="8">
        <v>0</v>
      </c>
      <c r="BH677" s="8">
        <v>1</v>
      </c>
      <c r="BI677" s="8">
        <v>0</v>
      </c>
      <c r="BJ677" s="8">
        <v>0</v>
      </c>
      <c r="BK677" s="8">
        <v>0</v>
      </c>
      <c r="BL677" s="8">
        <v>0</v>
      </c>
      <c r="BM677" s="8">
        <v>0</v>
      </c>
      <c r="BN677" s="8">
        <v>0</v>
      </c>
      <c r="BO677" s="8">
        <v>0</v>
      </c>
      <c r="BP677" s="8">
        <f t="shared" si="10"/>
        <v>3</v>
      </c>
    </row>
    <row r="678" spans="1:68" x14ac:dyDescent="0.55000000000000004">
      <c r="A678">
        <v>674</v>
      </c>
      <c r="B678" s="14">
        <v>674</v>
      </c>
      <c r="C678" s="16" t="s">
        <v>6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  <c r="V678" s="8">
        <v>0</v>
      </c>
      <c r="W678" s="8">
        <v>0</v>
      </c>
      <c r="X678" s="8">
        <v>0</v>
      </c>
      <c r="Y678" s="8">
        <v>0</v>
      </c>
      <c r="Z678" s="8">
        <v>0</v>
      </c>
      <c r="AA678" s="8">
        <v>0</v>
      </c>
      <c r="AB678" s="8">
        <v>0</v>
      </c>
      <c r="AC678" s="8">
        <v>0</v>
      </c>
      <c r="AD678" s="8">
        <v>0</v>
      </c>
      <c r="AE678" s="8">
        <v>0</v>
      </c>
      <c r="AF678" s="8">
        <v>0</v>
      </c>
      <c r="AG678" s="8">
        <v>0</v>
      </c>
      <c r="AH678" s="8">
        <v>0</v>
      </c>
      <c r="AI678" s="8">
        <v>0</v>
      </c>
      <c r="AJ678" s="8">
        <v>0</v>
      </c>
      <c r="AK678" s="8">
        <v>0</v>
      </c>
      <c r="AL678" s="8">
        <v>1</v>
      </c>
      <c r="AM678" s="8">
        <v>0</v>
      </c>
      <c r="AN678" s="8">
        <v>0</v>
      </c>
      <c r="AO678" s="8">
        <v>0</v>
      </c>
      <c r="AP678" s="8">
        <v>0</v>
      </c>
      <c r="AQ678" s="8">
        <v>0</v>
      </c>
      <c r="AR678" s="8">
        <v>0</v>
      </c>
      <c r="AS678" s="8">
        <v>0</v>
      </c>
      <c r="AT678" s="8">
        <v>0</v>
      </c>
      <c r="AU678" s="8">
        <v>0</v>
      </c>
      <c r="AV678" s="8">
        <v>0</v>
      </c>
      <c r="AW678" s="8">
        <v>0</v>
      </c>
      <c r="AX678" s="8">
        <v>0</v>
      </c>
      <c r="AY678" s="8">
        <v>0</v>
      </c>
      <c r="AZ678" s="8">
        <v>0</v>
      </c>
      <c r="BA678" s="8">
        <v>0</v>
      </c>
      <c r="BB678" s="8">
        <v>0</v>
      </c>
      <c r="BC678" s="8">
        <v>0</v>
      </c>
      <c r="BD678" s="8">
        <v>0</v>
      </c>
      <c r="BE678" s="8">
        <v>0</v>
      </c>
      <c r="BF678" s="8">
        <v>0</v>
      </c>
      <c r="BG678" s="8">
        <v>0</v>
      </c>
      <c r="BH678" s="8">
        <v>0</v>
      </c>
      <c r="BI678" s="8">
        <v>0</v>
      </c>
      <c r="BJ678" s="8">
        <v>0</v>
      </c>
      <c r="BK678" s="8">
        <v>0</v>
      </c>
      <c r="BL678" s="8">
        <v>0</v>
      </c>
      <c r="BM678" s="8">
        <v>0</v>
      </c>
      <c r="BN678" s="8">
        <v>0</v>
      </c>
      <c r="BO678" s="8">
        <v>0</v>
      </c>
      <c r="BP678" s="8">
        <f t="shared" si="10"/>
        <v>1</v>
      </c>
    </row>
    <row r="679" spans="1:68" x14ac:dyDescent="0.55000000000000004">
      <c r="A679">
        <v>675</v>
      </c>
      <c r="B679" s="14">
        <v>675</v>
      </c>
      <c r="C679" s="16" t="s">
        <v>2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8">
        <v>0</v>
      </c>
      <c r="AE679" s="8">
        <v>0</v>
      </c>
      <c r="AF679" s="8">
        <v>0</v>
      </c>
      <c r="AG679" s="8">
        <v>0</v>
      </c>
      <c r="AH679" s="8">
        <v>0</v>
      </c>
      <c r="AI679" s="8">
        <v>0</v>
      </c>
      <c r="AJ679" s="8">
        <v>0</v>
      </c>
      <c r="AK679" s="8">
        <v>0</v>
      </c>
      <c r="AL679" s="8">
        <v>0</v>
      </c>
      <c r="AM679" s="8">
        <v>0</v>
      </c>
      <c r="AN679" s="8">
        <v>0</v>
      </c>
      <c r="AO679" s="8">
        <v>0</v>
      </c>
      <c r="AP679" s="8">
        <v>0</v>
      </c>
      <c r="AQ679" s="8">
        <v>0</v>
      </c>
      <c r="AR679" s="8">
        <v>0</v>
      </c>
      <c r="AS679" s="8">
        <v>0</v>
      </c>
      <c r="AT679" s="8">
        <v>0</v>
      </c>
      <c r="AU679" s="8">
        <v>0</v>
      </c>
      <c r="AV679" s="8">
        <v>0</v>
      </c>
      <c r="AW679" s="8">
        <v>0</v>
      </c>
      <c r="AX679" s="8">
        <v>0</v>
      </c>
      <c r="AY679" s="8">
        <v>0</v>
      </c>
      <c r="AZ679" s="8">
        <v>0</v>
      </c>
      <c r="BA679" s="8">
        <v>0</v>
      </c>
      <c r="BB679" s="8">
        <v>0</v>
      </c>
      <c r="BC679" s="8">
        <v>0</v>
      </c>
      <c r="BD679" s="8">
        <v>0</v>
      </c>
      <c r="BE679" s="8">
        <v>0</v>
      </c>
      <c r="BF679" s="8">
        <v>0</v>
      </c>
      <c r="BG679" s="8">
        <v>0</v>
      </c>
      <c r="BH679" s="8">
        <v>0</v>
      </c>
      <c r="BI679" s="8">
        <v>0</v>
      </c>
      <c r="BJ679" s="8">
        <v>0</v>
      </c>
      <c r="BK679" s="8">
        <v>0</v>
      </c>
      <c r="BL679" s="8">
        <v>0</v>
      </c>
      <c r="BM679" s="8">
        <v>0</v>
      </c>
      <c r="BN679" s="8">
        <v>0</v>
      </c>
      <c r="BO679" s="8">
        <v>0</v>
      </c>
      <c r="BP679" s="8">
        <f t="shared" si="10"/>
        <v>0</v>
      </c>
    </row>
    <row r="680" spans="1:68" x14ac:dyDescent="0.55000000000000004">
      <c r="A680">
        <v>676</v>
      </c>
      <c r="B680" s="14">
        <v>676</v>
      </c>
      <c r="C680" s="16" t="s">
        <v>3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8">
        <v>0</v>
      </c>
      <c r="AE680" s="8">
        <v>0</v>
      </c>
      <c r="AF680" s="8">
        <v>0</v>
      </c>
      <c r="AG680" s="8">
        <v>0</v>
      </c>
      <c r="AH680" s="8">
        <v>0</v>
      </c>
      <c r="AI680" s="8">
        <v>0</v>
      </c>
      <c r="AJ680" s="8">
        <v>0</v>
      </c>
      <c r="AK680" s="8">
        <v>0</v>
      </c>
      <c r="AL680" s="8">
        <v>1</v>
      </c>
      <c r="AM680" s="8">
        <v>0</v>
      </c>
      <c r="AN680" s="8">
        <v>0</v>
      </c>
      <c r="AO680" s="8">
        <v>0</v>
      </c>
      <c r="AP680" s="8">
        <v>0</v>
      </c>
      <c r="AQ680" s="8">
        <v>0</v>
      </c>
      <c r="AR680" s="8">
        <v>0</v>
      </c>
      <c r="AS680" s="8">
        <v>0</v>
      </c>
      <c r="AT680" s="8">
        <v>0</v>
      </c>
      <c r="AU680" s="8">
        <v>0</v>
      </c>
      <c r="AV680" s="8">
        <v>0</v>
      </c>
      <c r="AW680" s="8">
        <v>0</v>
      </c>
      <c r="AX680" s="8">
        <v>0</v>
      </c>
      <c r="AY680" s="8">
        <v>0</v>
      </c>
      <c r="AZ680" s="8">
        <v>0</v>
      </c>
      <c r="BA680" s="8">
        <v>0</v>
      </c>
      <c r="BB680" s="8">
        <v>0</v>
      </c>
      <c r="BC680" s="8">
        <v>0</v>
      </c>
      <c r="BD680" s="8">
        <v>0</v>
      </c>
      <c r="BE680" s="8">
        <v>0</v>
      </c>
      <c r="BF680" s="8">
        <v>0</v>
      </c>
      <c r="BG680" s="8">
        <v>0</v>
      </c>
      <c r="BH680" s="8">
        <v>1</v>
      </c>
      <c r="BI680" s="8">
        <v>0</v>
      </c>
      <c r="BJ680" s="8">
        <v>0</v>
      </c>
      <c r="BK680" s="8">
        <v>0</v>
      </c>
      <c r="BL680" s="8">
        <v>0</v>
      </c>
      <c r="BM680" s="8">
        <v>0</v>
      </c>
      <c r="BN680" s="8">
        <v>0</v>
      </c>
      <c r="BO680" s="8">
        <v>0</v>
      </c>
      <c r="BP680" s="8">
        <f t="shared" si="10"/>
        <v>2</v>
      </c>
    </row>
    <row r="681" spans="1:68" x14ac:dyDescent="0.55000000000000004">
      <c r="A681">
        <v>677</v>
      </c>
      <c r="B681" s="14">
        <v>677</v>
      </c>
      <c r="C681" s="16" t="s">
        <v>3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8">
        <v>0</v>
      </c>
      <c r="AE681" s="8">
        <v>0</v>
      </c>
      <c r="AF681" s="8">
        <v>0</v>
      </c>
      <c r="AG681" s="8">
        <v>0</v>
      </c>
      <c r="AH681" s="8">
        <v>0</v>
      </c>
      <c r="AI681" s="8">
        <v>0</v>
      </c>
      <c r="AJ681" s="8">
        <v>0</v>
      </c>
      <c r="AK681" s="8">
        <v>0</v>
      </c>
      <c r="AL681" s="8">
        <v>1</v>
      </c>
      <c r="AM681" s="8">
        <v>0</v>
      </c>
      <c r="AN681" s="8">
        <v>0</v>
      </c>
      <c r="AO681" s="8">
        <v>0</v>
      </c>
      <c r="AP681" s="8">
        <v>0</v>
      </c>
      <c r="AQ681" s="8">
        <v>0</v>
      </c>
      <c r="AR681" s="8">
        <v>0</v>
      </c>
      <c r="AS681" s="8">
        <v>0</v>
      </c>
      <c r="AT681" s="8">
        <v>0</v>
      </c>
      <c r="AU681" s="8">
        <v>0</v>
      </c>
      <c r="AV681" s="8">
        <v>0</v>
      </c>
      <c r="AW681" s="8">
        <v>0</v>
      </c>
      <c r="AX681" s="8">
        <v>0</v>
      </c>
      <c r="AY681" s="8">
        <v>0</v>
      </c>
      <c r="AZ681" s="8">
        <v>0</v>
      </c>
      <c r="BA681" s="8">
        <v>0</v>
      </c>
      <c r="BB681" s="8">
        <v>0</v>
      </c>
      <c r="BC681" s="8">
        <v>0</v>
      </c>
      <c r="BD681" s="8">
        <v>0</v>
      </c>
      <c r="BE681" s="8">
        <v>0</v>
      </c>
      <c r="BF681" s="8">
        <v>0</v>
      </c>
      <c r="BG681" s="8">
        <v>0</v>
      </c>
      <c r="BH681" s="8">
        <v>1</v>
      </c>
      <c r="BI681" s="8">
        <v>0</v>
      </c>
      <c r="BJ681" s="8">
        <v>0</v>
      </c>
      <c r="BK681" s="8">
        <v>0</v>
      </c>
      <c r="BL681" s="8">
        <v>0</v>
      </c>
      <c r="BM681" s="8">
        <v>0</v>
      </c>
      <c r="BN681" s="8">
        <v>0</v>
      </c>
      <c r="BO681" s="8">
        <v>0</v>
      </c>
      <c r="BP681" s="8">
        <f t="shared" si="10"/>
        <v>2</v>
      </c>
    </row>
    <row r="682" spans="1:68" x14ac:dyDescent="0.55000000000000004">
      <c r="A682">
        <v>678</v>
      </c>
      <c r="B682" s="14">
        <v>678</v>
      </c>
      <c r="C682" s="16" t="s">
        <v>2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0</v>
      </c>
      <c r="X682" s="8">
        <v>0</v>
      </c>
      <c r="Y682" s="8">
        <v>0</v>
      </c>
      <c r="Z682" s="8">
        <v>0</v>
      </c>
      <c r="AA682" s="8">
        <v>0</v>
      </c>
      <c r="AB682" s="8">
        <v>0</v>
      </c>
      <c r="AC682" s="8">
        <v>0</v>
      </c>
      <c r="AD682" s="8">
        <v>0</v>
      </c>
      <c r="AE682" s="8">
        <v>0</v>
      </c>
      <c r="AF682" s="8">
        <v>0</v>
      </c>
      <c r="AG682" s="8">
        <v>0</v>
      </c>
      <c r="AH682" s="8">
        <v>0</v>
      </c>
      <c r="AI682" s="8">
        <v>0</v>
      </c>
      <c r="AJ682" s="8">
        <v>0</v>
      </c>
      <c r="AK682" s="8">
        <v>0</v>
      </c>
      <c r="AL682" s="8">
        <v>0</v>
      </c>
      <c r="AM682" s="8">
        <v>0</v>
      </c>
      <c r="AN682" s="8">
        <v>0</v>
      </c>
      <c r="AO682" s="8">
        <v>0</v>
      </c>
      <c r="AP682" s="8">
        <v>0</v>
      </c>
      <c r="AQ682" s="8">
        <v>0</v>
      </c>
      <c r="AR682" s="8">
        <v>0</v>
      </c>
      <c r="AS682" s="8">
        <v>0</v>
      </c>
      <c r="AT682" s="8">
        <v>0</v>
      </c>
      <c r="AU682" s="8">
        <v>0</v>
      </c>
      <c r="AV682" s="8">
        <v>0</v>
      </c>
      <c r="AW682" s="8">
        <v>0</v>
      </c>
      <c r="AX682" s="8">
        <v>0</v>
      </c>
      <c r="AY682" s="8">
        <v>0</v>
      </c>
      <c r="AZ682" s="8">
        <v>0</v>
      </c>
      <c r="BA682" s="8">
        <v>0</v>
      </c>
      <c r="BB682" s="8">
        <v>0</v>
      </c>
      <c r="BC682" s="8">
        <v>0</v>
      </c>
      <c r="BD682" s="8">
        <v>0</v>
      </c>
      <c r="BE682" s="8">
        <v>0</v>
      </c>
      <c r="BF682" s="8">
        <v>0</v>
      </c>
      <c r="BG682" s="8">
        <v>0</v>
      </c>
      <c r="BH682" s="8">
        <v>0</v>
      </c>
      <c r="BI682" s="8">
        <v>0</v>
      </c>
      <c r="BJ682" s="8">
        <v>0</v>
      </c>
      <c r="BK682" s="8">
        <v>0</v>
      </c>
      <c r="BL682" s="8">
        <v>0</v>
      </c>
      <c r="BM682" s="8">
        <v>0</v>
      </c>
      <c r="BN682" s="8">
        <v>0</v>
      </c>
      <c r="BO682" s="8">
        <v>0</v>
      </c>
      <c r="BP682" s="8">
        <f t="shared" si="10"/>
        <v>0</v>
      </c>
    </row>
    <row r="683" spans="1:68" x14ac:dyDescent="0.55000000000000004">
      <c r="A683">
        <v>679</v>
      </c>
      <c r="B683" s="14">
        <v>679</v>
      </c>
      <c r="C683" s="16" t="s">
        <v>6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1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8">
        <v>0</v>
      </c>
      <c r="AE683" s="8">
        <v>0</v>
      </c>
      <c r="AF683" s="8">
        <v>0</v>
      </c>
      <c r="AG683" s="8">
        <v>0</v>
      </c>
      <c r="AH683" s="8">
        <v>0</v>
      </c>
      <c r="AI683" s="8">
        <v>0</v>
      </c>
      <c r="AJ683" s="8">
        <v>0</v>
      </c>
      <c r="AK683" s="8">
        <v>0</v>
      </c>
      <c r="AL683" s="8">
        <v>1</v>
      </c>
      <c r="AM683" s="8">
        <v>0</v>
      </c>
      <c r="AN683" s="8">
        <v>0</v>
      </c>
      <c r="AO683" s="8">
        <v>0</v>
      </c>
      <c r="AP683" s="8">
        <v>0</v>
      </c>
      <c r="AQ683" s="8">
        <v>0</v>
      </c>
      <c r="AR683" s="8">
        <v>0</v>
      </c>
      <c r="AS683" s="8">
        <v>0</v>
      </c>
      <c r="AT683" s="8">
        <v>0</v>
      </c>
      <c r="AU683" s="8">
        <v>0</v>
      </c>
      <c r="AV683" s="8">
        <v>0</v>
      </c>
      <c r="AW683" s="8">
        <v>0</v>
      </c>
      <c r="AX683" s="8">
        <v>0</v>
      </c>
      <c r="AY683" s="8">
        <v>0</v>
      </c>
      <c r="AZ683" s="8">
        <v>0</v>
      </c>
      <c r="BA683" s="8">
        <v>0</v>
      </c>
      <c r="BB683" s="8">
        <v>0</v>
      </c>
      <c r="BC683" s="8">
        <v>0</v>
      </c>
      <c r="BD683" s="8">
        <v>0</v>
      </c>
      <c r="BE683" s="8">
        <v>0</v>
      </c>
      <c r="BF683" s="8">
        <v>0</v>
      </c>
      <c r="BG683" s="8">
        <v>0</v>
      </c>
      <c r="BH683" s="8">
        <v>0</v>
      </c>
      <c r="BI683" s="8">
        <v>0</v>
      </c>
      <c r="BJ683" s="8">
        <v>0</v>
      </c>
      <c r="BK683" s="8">
        <v>0</v>
      </c>
      <c r="BL683" s="8">
        <v>0</v>
      </c>
      <c r="BM683" s="8">
        <v>0</v>
      </c>
      <c r="BN683" s="8">
        <v>0</v>
      </c>
      <c r="BO683" s="8">
        <v>0</v>
      </c>
      <c r="BP683" s="8">
        <f t="shared" si="10"/>
        <v>2</v>
      </c>
    </row>
    <row r="684" spans="1:68" x14ac:dyDescent="0.55000000000000004">
      <c r="A684">
        <v>680</v>
      </c>
      <c r="B684" s="14">
        <v>680</v>
      </c>
      <c r="C684" s="16" t="s">
        <v>2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8"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0</v>
      </c>
      <c r="X684" s="8">
        <v>0</v>
      </c>
      <c r="Y684" s="8">
        <v>0</v>
      </c>
      <c r="Z684" s="8">
        <v>0</v>
      </c>
      <c r="AA684" s="8">
        <v>0</v>
      </c>
      <c r="AB684" s="8">
        <v>0</v>
      </c>
      <c r="AC684" s="8">
        <v>0</v>
      </c>
      <c r="AD684" s="8">
        <v>0</v>
      </c>
      <c r="AE684" s="8">
        <v>0</v>
      </c>
      <c r="AF684" s="8">
        <v>0</v>
      </c>
      <c r="AG684" s="8">
        <v>0</v>
      </c>
      <c r="AH684" s="8">
        <v>0</v>
      </c>
      <c r="AI684" s="8">
        <v>0</v>
      </c>
      <c r="AJ684" s="8">
        <v>0</v>
      </c>
      <c r="AK684" s="8">
        <v>0</v>
      </c>
      <c r="AL684" s="8">
        <v>0</v>
      </c>
      <c r="AM684" s="8">
        <v>0</v>
      </c>
      <c r="AN684" s="8">
        <v>0</v>
      </c>
      <c r="AO684" s="8">
        <v>0</v>
      </c>
      <c r="AP684" s="8">
        <v>0</v>
      </c>
      <c r="AQ684" s="8">
        <v>0</v>
      </c>
      <c r="AR684" s="8">
        <v>0</v>
      </c>
      <c r="AS684" s="8">
        <v>0</v>
      </c>
      <c r="AT684" s="8">
        <v>0</v>
      </c>
      <c r="AU684" s="8">
        <v>0</v>
      </c>
      <c r="AV684" s="8">
        <v>0</v>
      </c>
      <c r="AW684" s="8">
        <v>0</v>
      </c>
      <c r="AX684" s="8">
        <v>0</v>
      </c>
      <c r="AY684" s="8">
        <v>0</v>
      </c>
      <c r="AZ684" s="8">
        <v>0</v>
      </c>
      <c r="BA684" s="8">
        <v>0</v>
      </c>
      <c r="BB684" s="8">
        <v>0</v>
      </c>
      <c r="BC684" s="8">
        <v>0</v>
      </c>
      <c r="BD684" s="8">
        <v>0</v>
      </c>
      <c r="BE684" s="8">
        <v>0</v>
      </c>
      <c r="BF684" s="8">
        <v>0</v>
      </c>
      <c r="BG684" s="8">
        <v>0</v>
      </c>
      <c r="BH684" s="8">
        <v>0</v>
      </c>
      <c r="BI684" s="8">
        <v>0</v>
      </c>
      <c r="BJ684" s="8">
        <v>0</v>
      </c>
      <c r="BK684" s="8">
        <v>0</v>
      </c>
      <c r="BL684" s="8">
        <v>0</v>
      </c>
      <c r="BM684" s="8">
        <v>0</v>
      </c>
      <c r="BN684" s="8">
        <v>0</v>
      </c>
      <c r="BO684" s="8">
        <v>0</v>
      </c>
      <c r="BP684" s="8">
        <f t="shared" si="10"/>
        <v>0</v>
      </c>
    </row>
    <row r="685" spans="1:68" x14ac:dyDescent="0.55000000000000004">
      <c r="A685">
        <v>681</v>
      </c>
      <c r="B685" s="14">
        <v>681</v>
      </c>
      <c r="C685" s="16" t="s">
        <v>2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0</v>
      </c>
      <c r="P685" s="8">
        <v>0</v>
      </c>
      <c r="Q685" s="8">
        <v>0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8">
        <v>0</v>
      </c>
      <c r="AE685" s="8">
        <v>0</v>
      </c>
      <c r="AF685" s="8">
        <v>0</v>
      </c>
      <c r="AG685" s="8">
        <v>0</v>
      </c>
      <c r="AH685" s="8">
        <v>0</v>
      </c>
      <c r="AI685" s="8">
        <v>0</v>
      </c>
      <c r="AJ685" s="8">
        <v>0</v>
      </c>
      <c r="AK685" s="8">
        <v>0</v>
      </c>
      <c r="AL685" s="8">
        <v>0</v>
      </c>
      <c r="AM685" s="8">
        <v>0</v>
      </c>
      <c r="AN685" s="8">
        <v>0</v>
      </c>
      <c r="AO685" s="8">
        <v>0</v>
      </c>
      <c r="AP685" s="8">
        <v>0</v>
      </c>
      <c r="AQ685" s="8">
        <v>0</v>
      </c>
      <c r="AR685" s="8">
        <v>0</v>
      </c>
      <c r="AS685" s="8">
        <v>0</v>
      </c>
      <c r="AT685" s="8">
        <v>0</v>
      </c>
      <c r="AU685" s="8">
        <v>0</v>
      </c>
      <c r="AV685" s="8">
        <v>0</v>
      </c>
      <c r="AW685" s="8">
        <v>0</v>
      </c>
      <c r="AX685" s="8">
        <v>0</v>
      </c>
      <c r="AY685" s="8">
        <v>0</v>
      </c>
      <c r="AZ685" s="8">
        <v>0</v>
      </c>
      <c r="BA685" s="8">
        <v>0</v>
      </c>
      <c r="BB685" s="8">
        <v>0</v>
      </c>
      <c r="BC685" s="8">
        <v>0</v>
      </c>
      <c r="BD685" s="8">
        <v>0</v>
      </c>
      <c r="BE685" s="8">
        <v>0</v>
      </c>
      <c r="BF685" s="8">
        <v>0</v>
      </c>
      <c r="BG685" s="8">
        <v>0</v>
      </c>
      <c r="BH685" s="8">
        <v>0</v>
      </c>
      <c r="BI685" s="8">
        <v>0</v>
      </c>
      <c r="BJ685" s="8">
        <v>0</v>
      </c>
      <c r="BK685" s="8">
        <v>0</v>
      </c>
      <c r="BL685" s="8">
        <v>0</v>
      </c>
      <c r="BM685" s="8">
        <v>0</v>
      </c>
      <c r="BN685" s="8">
        <v>0</v>
      </c>
      <c r="BO685" s="8">
        <v>0</v>
      </c>
      <c r="BP685" s="8">
        <f t="shared" si="10"/>
        <v>0</v>
      </c>
    </row>
    <row r="686" spans="1:68" x14ac:dyDescent="0.55000000000000004">
      <c r="A686">
        <v>682</v>
      </c>
      <c r="B686" s="14">
        <v>682</v>
      </c>
      <c r="C686" s="16" t="s">
        <v>3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0</v>
      </c>
      <c r="X686" s="8">
        <v>0</v>
      </c>
      <c r="Y686" s="8">
        <v>0</v>
      </c>
      <c r="Z686" s="8">
        <v>0</v>
      </c>
      <c r="AA686" s="8">
        <v>0</v>
      </c>
      <c r="AB686" s="8">
        <v>0</v>
      </c>
      <c r="AC686" s="8">
        <v>0</v>
      </c>
      <c r="AD686" s="8">
        <v>0</v>
      </c>
      <c r="AE686" s="8">
        <v>0</v>
      </c>
      <c r="AF686" s="8">
        <v>0</v>
      </c>
      <c r="AG686" s="8">
        <v>0</v>
      </c>
      <c r="AH686" s="8">
        <v>0</v>
      </c>
      <c r="AI686" s="8">
        <v>0</v>
      </c>
      <c r="AJ686" s="8">
        <v>0</v>
      </c>
      <c r="AK686" s="8">
        <v>0</v>
      </c>
      <c r="AL686" s="8">
        <v>1</v>
      </c>
      <c r="AM686" s="8">
        <v>0</v>
      </c>
      <c r="AN686" s="8">
        <v>0</v>
      </c>
      <c r="AO686" s="8">
        <v>0</v>
      </c>
      <c r="AP686" s="8">
        <v>0</v>
      </c>
      <c r="AQ686" s="8">
        <v>0</v>
      </c>
      <c r="AR686" s="8">
        <v>0</v>
      </c>
      <c r="AS686" s="8">
        <v>0</v>
      </c>
      <c r="AT686" s="8">
        <v>0</v>
      </c>
      <c r="AU686" s="8">
        <v>0</v>
      </c>
      <c r="AV686" s="8">
        <v>0</v>
      </c>
      <c r="AW686" s="8">
        <v>0</v>
      </c>
      <c r="AX686" s="8">
        <v>0</v>
      </c>
      <c r="AY686" s="8">
        <v>0</v>
      </c>
      <c r="AZ686" s="8">
        <v>0</v>
      </c>
      <c r="BA686" s="8">
        <v>0</v>
      </c>
      <c r="BB686" s="8">
        <v>0</v>
      </c>
      <c r="BC686" s="8">
        <v>0</v>
      </c>
      <c r="BD686" s="8">
        <v>0</v>
      </c>
      <c r="BE686" s="8">
        <v>0</v>
      </c>
      <c r="BF686" s="8">
        <v>0</v>
      </c>
      <c r="BG686" s="8">
        <v>0</v>
      </c>
      <c r="BH686" s="8">
        <v>1</v>
      </c>
      <c r="BI686" s="8">
        <v>0</v>
      </c>
      <c r="BJ686" s="8">
        <v>0</v>
      </c>
      <c r="BK686" s="8">
        <v>0</v>
      </c>
      <c r="BL686" s="8">
        <v>0</v>
      </c>
      <c r="BM686" s="8">
        <v>0</v>
      </c>
      <c r="BN686" s="8">
        <v>0</v>
      </c>
      <c r="BO686" s="8">
        <v>0</v>
      </c>
      <c r="BP686" s="8">
        <f t="shared" si="10"/>
        <v>2</v>
      </c>
    </row>
    <row r="687" spans="1:68" x14ac:dyDescent="0.55000000000000004">
      <c r="A687">
        <v>683</v>
      </c>
      <c r="B687" s="14">
        <v>683</v>
      </c>
      <c r="C687" s="16" t="s">
        <v>2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8">
        <v>0</v>
      </c>
      <c r="P687" s="8">
        <v>0</v>
      </c>
      <c r="Q687" s="8">
        <v>0</v>
      </c>
      <c r="R687" s="8">
        <v>0</v>
      </c>
      <c r="S687" s="8">
        <v>0</v>
      </c>
      <c r="T687" s="8">
        <v>0</v>
      </c>
      <c r="U687" s="8">
        <v>0</v>
      </c>
      <c r="V687" s="8">
        <v>0</v>
      </c>
      <c r="W687" s="8">
        <v>0</v>
      </c>
      <c r="X687" s="8">
        <v>0</v>
      </c>
      <c r="Y687" s="8">
        <v>0</v>
      </c>
      <c r="Z687" s="8">
        <v>0</v>
      </c>
      <c r="AA687" s="8">
        <v>0</v>
      </c>
      <c r="AB687" s="8">
        <v>0</v>
      </c>
      <c r="AC687" s="8">
        <v>0</v>
      </c>
      <c r="AD687" s="8">
        <v>0</v>
      </c>
      <c r="AE687" s="8">
        <v>0</v>
      </c>
      <c r="AF687" s="8">
        <v>0</v>
      </c>
      <c r="AG687" s="8">
        <v>0</v>
      </c>
      <c r="AH687" s="8">
        <v>0</v>
      </c>
      <c r="AI687" s="8">
        <v>0</v>
      </c>
      <c r="AJ687" s="8">
        <v>0</v>
      </c>
      <c r="AK687" s="8">
        <v>0</v>
      </c>
      <c r="AL687" s="8">
        <v>0</v>
      </c>
      <c r="AM687" s="8">
        <v>0</v>
      </c>
      <c r="AN687" s="8">
        <v>0</v>
      </c>
      <c r="AO687" s="8">
        <v>0</v>
      </c>
      <c r="AP687" s="8">
        <v>0</v>
      </c>
      <c r="AQ687" s="8">
        <v>0</v>
      </c>
      <c r="AR687" s="8">
        <v>0</v>
      </c>
      <c r="AS687" s="8">
        <v>0</v>
      </c>
      <c r="AT687" s="8">
        <v>0</v>
      </c>
      <c r="AU687" s="8">
        <v>0</v>
      </c>
      <c r="AV687" s="8">
        <v>0</v>
      </c>
      <c r="AW687" s="8">
        <v>0</v>
      </c>
      <c r="AX687" s="8">
        <v>0</v>
      </c>
      <c r="AY687" s="8">
        <v>0</v>
      </c>
      <c r="AZ687" s="8">
        <v>0</v>
      </c>
      <c r="BA687" s="8">
        <v>0</v>
      </c>
      <c r="BB687" s="8">
        <v>0</v>
      </c>
      <c r="BC687" s="8">
        <v>0</v>
      </c>
      <c r="BD687" s="8">
        <v>0</v>
      </c>
      <c r="BE687" s="8">
        <v>0</v>
      </c>
      <c r="BF687" s="8">
        <v>0</v>
      </c>
      <c r="BG687" s="8">
        <v>0</v>
      </c>
      <c r="BH687" s="8">
        <v>0</v>
      </c>
      <c r="BI687" s="8">
        <v>0</v>
      </c>
      <c r="BJ687" s="8">
        <v>0</v>
      </c>
      <c r="BK687" s="8">
        <v>0</v>
      </c>
      <c r="BL687" s="8">
        <v>0</v>
      </c>
      <c r="BM687" s="8">
        <v>0</v>
      </c>
      <c r="BN687" s="8">
        <v>0</v>
      </c>
      <c r="BO687" s="8">
        <v>0</v>
      </c>
      <c r="BP687" s="8">
        <f t="shared" si="10"/>
        <v>0</v>
      </c>
    </row>
    <row r="688" spans="1:68" x14ac:dyDescent="0.55000000000000004">
      <c r="A688">
        <v>684</v>
      </c>
      <c r="B688" s="14">
        <v>684</v>
      </c>
      <c r="C688" s="16" t="s">
        <v>3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8">
        <v>0</v>
      </c>
      <c r="AE688" s="8">
        <v>0</v>
      </c>
      <c r="AF688" s="8">
        <v>0</v>
      </c>
      <c r="AG688" s="8">
        <v>0</v>
      </c>
      <c r="AH688" s="8">
        <v>0</v>
      </c>
      <c r="AI688" s="8">
        <v>0</v>
      </c>
      <c r="AJ688" s="8">
        <v>0</v>
      </c>
      <c r="AK688" s="8">
        <v>0</v>
      </c>
      <c r="AL688" s="8">
        <v>1</v>
      </c>
      <c r="AM688" s="8">
        <v>0</v>
      </c>
      <c r="AN688" s="8">
        <v>0</v>
      </c>
      <c r="AO688" s="8">
        <v>0</v>
      </c>
      <c r="AP688" s="8">
        <v>0</v>
      </c>
      <c r="AQ688" s="8">
        <v>0</v>
      </c>
      <c r="AR688" s="8">
        <v>0</v>
      </c>
      <c r="AS688" s="8">
        <v>0</v>
      </c>
      <c r="AT688" s="8">
        <v>0</v>
      </c>
      <c r="AU688" s="8">
        <v>0</v>
      </c>
      <c r="AV688" s="8">
        <v>0</v>
      </c>
      <c r="AW688" s="8">
        <v>0</v>
      </c>
      <c r="AX688" s="8">
        <v>0</v>
      </c>
      <c r="AY688" s="8">
        <v>0</v>
      </c>
      <c r="AZ688" s="8">
        <v>0</v>
      </c>
      <c r="BA688" s="8">
        <v>0</v>
      </c>
      <c r="BB688" s="8">
        <v>0</v>
      </c>
      <c r="BC688" s="8">
        <v>0</v>
      </c>
      <c r="BD688" s="8">
        <v>0</v>
      </c>
      <c r="BE688" s="8">
        <v>0</v>
      </c>
      <c r="BF688" s="8">
        <v>0</v>
      </c>
      <c r="BG688" s="8">
        <v>0</v>
      </c>
      <c r="BH688" s="8">
        <v>0</v>
      </c>
      <c r="BI688" s="8">
        <v>0</v>
      </c>
      <c r="BJ688" s="8">
        <v>0</v>
      </c>
      <c r="BK688" s="8">
        <v>0</v>
      </c>
      <c r="BL688" s="8">
        <v>0</v>
      </c>
      <c r="BM688" s="8">
        <v>0</v>
      </c>
      <c r="BN688" s="8">
        <v>0</v>
      </c>
      <c r="BO688" s="8">
        <v>0</v>
      </c>
      <c r="BP688" s="8">
        <f t="shared" si="10"/>
        <v>1</v>
      </c>
    </row>
    <row r="689" spans="1:68" x14ac:dyDescent="0.55000000000000004">
      <c r="A689">
        <v>685</v>
      </c>
      <c r="B689" s="14">
        <v>685</v>
      </c>
      <c r="C689" s="16" t="s">
        <v>2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8">
        <v>0</v>
      </c>
      <c r="P689" s="8">
        <v>0</v>
      </c>
      <c r="Q689" s="8">
        <v>0</v>
      </c>
      <c r="R689" s="8">
        <v>0</v>
      </c>
      <c r="S689" s="8">
        <v>0</v>
      </c>
      <c r="T689" s="8">
        <v>0</v>
      </c>
      <c r="U689" s="8">
        <v>0</v>
      </c>
      <c r="V689" s="8">
        <v>0</v>
      </c>
      <c r="W689" s="8">
        <v>0</v>
      </c>
      <c r="X689" s="8">
        <v>0</v>
      </c>
      <c r="Y689" s="8">
        <v>0</v>
      </c>
      <c r="Z689" s="8">
        <v>0</v>
      </c>
      <c r="AA689" s="8">
        <v>0</v>
      </c>
      <c r="AB689" s="8">
        <v>0</v>
      </c>
      <c r="AC689" s="8">
        <v>0</v>
      </c>
      <c r="AD689" s="8">
        <v>0</v>
      </c>
      <c r="AE689" s="8">
        <v>0</v>
      </c>
      <c r="AF689" s="8">
        <v>0</v>
      </c>
      <c r="AG689" s="8">
        <v>0</v>
      </c>
      <c r="AH689" s="8">
        <v>0</v>
      </c>
      <c r="AI689" s="8">
        <v>0</v>
      </c>
      <c r="AJ689" s="8">
        <v>0</v>
      </c>
      <c r="AK689" s="8">
        <v>0</v>
      </c>
      <c r="AL689" s="8">
        <v>0</v>
      </c>
      <c r="AM689" s="8">
        <v>0</v>
      </c>
      <c r="AN689" s="8">
        <v>0</v>
      </c>
      <c r="AO689" s="8">
        <v>0</v>
      </c>
      <c r="AP689" s="8">
        <v>0</v>
      </c>
      <c r="AQ689" s="8">
        <v>0</v>
      </c>
      <c r="AR689" s="8">
        <v>0</v>
      </c>
      <c r="AS689" s="8">
        <v>0</v>
      </c>
      <c r="AT689" s="8">
        <v>0</v>
      </c>
      <c r="AU689" s="8">
        <v>0</v>
      </c>
      <c r="AV689" s="8">
        <v>0</v>
      </c>
      <c r="AW689" s="8">
        <v>0</v>
      </c>
      <c r="AX689" s="8">
        <v>0</v>
      </c>
      <c r="AY689" s="8">
        <v>0</v>
      </c>
      <c r="AZ689" s="8">
        <v>0</v>
      </c>
      <c r="BA689" s="8">
        <v>0</v>
      </c>
      <c r="BB689" s="8">
        <v>0</v>
      </c>
      <c r="BC689" s="8">
        <v>0</v>
      </c>
      <c r="BD689" s="8">
        <v>0</v>
      </c>
      <c r="BE689" s="8">
        <v>0</v>
      </c>
      <c r="BF689" s="8">
        <v>0</v>
      </c>
      <c r="BG689" s="8">
        <v>0</v>
      </c>
      <c r="BH689" s="8">
        <v>0</v>
      </c>
      <c r="BI689" s="8">
        <v>0</v>
      </c>
      <c r="BJ689" s="8">
        <v>0</v>
      </c>
      <c r="BK689" s="8">
        <v>0</v>
      </c>
      <c r="BL689" s="8">
        <v>0</v>
      </c>
      <c r="BM689" s="8">
        <v>0</v>
      </c>
      <c r="BN689" s="8">
        <v>0</v>
      </c>
      <c r="BO689" s="8">
        <v>0</v>
      </c>
      <c r="BP689" s="8">
        <f t="shared" si="10"/>
        <v>0</v>
      </c>
    </row>
    <row r="690" spans="1:68" x14ac:dyDescent="0.55000000000000004">
      <c r="A690">
        <v>686</v>
      </c>
      <c r="B690" s="14">
        <v>686</v>
      </c>
      <c r="C690" s="16" t="s">
        <v>3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0</v>
      </c>
      <c r="P690" s="8">
        <v>0</v>
      </c>
      <c r="Q690" s="8">
        <v>0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0</v>
      </c>
      <c r="X690" s="8">
        <v>0</v>
      </c>
      <c r="Y690" s="8">
        <v>0</v>
      </c>
      <c r="Z690" s="8">
        <v>0</v>
      </c>
      <c r="AA690" s="8">
        <v>0</v>
      </c>
      <c r="AB690" s="8">
        <v>0</v>
      </c>
      <c r="AC690" s="8">
        <v>0</v>
      </c>
      <c r="AD690" s="8">
        <v>0</v>
      </c>
      <c r="AE690" s="8">
        <v>0</v>
      </c>
      <c r="AF690" s="8">
        <v>0</v>
      </c>
      <c r="AG690" s="8">
        <v>0</v>
      </c>
      <c r="AH690" s="8">
        <v>0</v>
      </c>
      <c r="AI690" s="8">
        <v>0</v>
      </c>
      <c r="AJ690" s="8">
        <v>0</v>
      </c>
      <c r="AK690" s="8">
        <v>0</v>
      </c>
      <c r="AL690" s="8">
        <v>1</v>
      </c>
      <c r="AM690" s="8">
        <v>0</v>
      </c>
      <c r="AN690" s="8">
        <v>0</v>
      </c>
      <c r="AO690" s="8">
        <v>0</v>
      </c>
      <c r="AP690" s="8">
        <v>0</v>
      </c>
      <c r="AQ690" s="8">
        <v>0</v>
      </c>
      <c r="AR690" s="8">
        <v>0</v>
      </c>
      <c r="AS690" s="8">
        <v>0</v>
      </c>
      <c r="AT690" s="8">
        <v>0</v>
      </c>
      <c r="AU690" s="8">
        <v>0</v>
      </c>
      <c r="AV690" s="8">
        <v>0</v>
      </c>
      <c r="AW690" s="8">
        <v>0</v>
      </c>
      <c r="AX690" s="8">
        <v>0</v>
      </c>
      <c r="AY690" s="8">
        <v>0</v>
      </c>
      <c r="AZ690" s="8">
        <v>0</v>
      </c>
      <c r="BA690" s="8">
        <v>0</v>
      </c>
      <c r="BB690" s="8">
        <v>0</v>
      </c>
      <c r="BC690" s="8">
        <v>0</v>
      </c>
      <c r="BD690" s="8">
        <v>0</v>
      </c>
      <c r="BE690" s="8">
        <v>0</v>
      </c>
      <c r="BF690" s="8">
        <v>0</v>
      </c>
      <c r="BG690" s="8">
        <v>0</v>
      </c>
      <c r="BH690" s="8">
        <v>1</v>
      </c>
      <c r="BI690" s="8">
        <v>0</v>
      </c>
      <c r="BJ690" s="8">
        <v>0</v>
      </c>
      <c r="BK690" s="8">
        <v>0</v>
      </c>
      <c r="BL690" s="8">
        <v>0</v>
      </c>
      <c r="BM690" s="8">
        <v>0</v>
      </c>
      <c r="BN690" s="8">
        <v>0</v>
      </c>
      <c r="BO690" s="8">
        <v>0</v>
      </c>
      <c r="BP690" s="8">
        <f t="shared" si="10"/>
        <v>2</v>
      </c>
    </row>
    <row r="691" spans="1:68" x14ac:dyDescent="0.55000000000000004">
      <c r="A691">
        <v>687</v>
      </c>
      <c r="B691" s="14">
        <v>687</v>
      </c>
      <c r="C691" s="16" t="s">
        <v>2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8">
        <v>0</v>
      </c>
      <c r="P691" s="8">
        <v>0</v>
      </c>
      <c r="Q691" s="8">
        <v>0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0</v>
      </c>
      <c r="X691" s="8">
        <v>0</v>
      </c>
      <c r="Y691" s="8">
        <v>0</v>
      </c>
      <c r="Z691" s="8">
        <v>0</v>
      </c>
      <c r="AA691" s="8">
        <v>0</v>
      </c>
      <c r="AB691" s="8">
        <v>0</v>
      </c>
      <c r="AC691" s="8">
        <v>0</v>
      </c>
      <c r="AD691" s="8">
        <v>0</v>
      </c>
      <c r="AE691" s="8">
        <v>0</v>
      </c>
      <c r="AF691" s="8">
        <v>0</v>
      </c>
      <c r="AG691" s="8">
        <v>0</v>
      </c>
      <c r="AH691" s="8">
        <v>0</v>
      </c>
      <c r="AI691" s="8">
        <v>0</v>
      </c>
      <c r="AJ691" s="8">
        <v>0</v>
      </c>
      <c r="AK691" s="8">
        <v>0</v>
      </c>
      <c r="AL691" s="8">
        <v>0</v>
      </c>
      <c r="AM691" s="8">
        <v>0</v>
      </c>
      <c r="AN691" s="8">
        <v>0</v>
      </c>
      <c r="AO691" s="8">
        <v>0</v>
      </c>
      <c r="AP691" s="8">
        <v>0</v>
      </c>
      <c r="AQ691" s="8">
        <v>0</v>
      </c>
      <c r="AR691" s="8">
        <v>0</v>
      </c>
      <c r="AS691" s="8">
        <v>0</v>
      </c>
      <c r="AT691" s="8">
        <v>0</v>
      </c>
      <c r="AU691" s="8">
        <v>0</v>
      </c>
      <c r="AV691" s="8">
        <v>0</v>
      </c>
      <c r="AW691" s="8">
        <v>0</v>
      </c>
      <c r="AX691" s="8">
        <v>0</v>
      </c>
      <c r="AY691" s="8">
        <v>0</v>
      </c>
      <c r="AZ691" s="8">
        <v>0</v>
      </c>
      <c r="BA691" s="8">
        <v>0</v>
      </c>
      <c r="BB691" s="8">
        <v>0</v>
      </c>
      <c r="BC691" s="8">
        <v>0</v>
      </c>
      <c r="BD691" s="8">
        <v>0</v>
      </c>
      <c r="BE691" s="8">
        <v>0</v>
      </c>
      <c r="BF691" s="8">
        <v>0</v>
      </c>
      <c r="BG691" s="8">
        <v>0</v>
      </c>
      <c r="BH691" s="8">
        <v>0</v>
      </c>
      <c r="BI691" s="8">
        <v>0</v>
      </c>
      <c r="BJ691" s="8">
        <v>0</v>
      </c>
      <c r="BK691" s="8">
        <v>0</v>
      </c>
      <c r="BL691" s="8">
        <v>0</v>
      </c>
      <c r="BM691" s="8">
        <v>0</v>
      </c>
      <c r="BN691" s="8">
        <v>0</v>
      </c>
      <c r="BO691" s="8">
        <v>0</v>
      </c>
      <c r="BP691" s="8">
        <f t="shared" si="10"/>
        <v>0</v>
      </c>
    </row>
    <row r="692" spans="1:68" x14ac:dyDescent="0.55000000000000004">
      <c r="A692">
        <v>688</v>
      </c>
      <c r="B692" s="14">
        <v>688</v>
      </c>
      <c r="C692" s="16" t="s">
        <v>3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8">
        <v>0</v>
      </c>
      <c r="AE692" s="8">
        <v>0</v>
      </c>
      <c r="AF692" s="8">
        <v>0</v>
      </c>
      <c r="AG692" s="8">
        <v>0</v>
      </c>
      <c r="AH692" s="8">
        <v>0</v>
      </c>
      <c r="AI692" s="8">
        <v>0</v>
      </c>
      <c r="AJ692" s="8">
        <v>0</v>
      </c>
      <c r="AK692" s="8">
        <v>0</v>
      </c>
      <c r="AL692" s="8">
        <v>1</v>
      </c>
      <c r="AM692" s="8">
        <v>0</v>
      </c>
      <c r="AN692" s="8">
        <v>0</v>
      </c>
      <c r="AO692" s="8">
        <v>0</v>
      </c>
      <c r="AP692" s="8">
        <v>0</v>
      </c>
      <c r="AQ692" s="8">
        <v>0</v>
      </c>
      <c r="AR692" s="8">
        <v>0</v>
      </c>
      <c r="AS692" s="8">
        <v>0</v>
      </c>
      <c r="AT692" s="8">
        <v>0</v>
      </c>
      <c r="AU692" s="8">
        <v>0</v>
      </c>
      <c r="AV692" s="8">
        <v>0</v>
      </c>
      <c r="AW692" s="8">
        <v>0</v>
      </c>
      <c r="AX692" s="8">
        <v>0</v>
      </c>
      <c r="AY692" s="8">
        <v>0</v>
      </c>
      <c r="AZ692" s="8">
        <v>0</v>
      </c>
      <c r="BA692" s="8">
        <v>0</v>
      </c>
      <c r="BB692" s="8">
        <v>0</v>
      </c>
      <c r="BC692" s="8">
        <v>0</v>
      </c>
      <c r="BD692" s="8">
        <v>0</v>
      </c>
      <c r="BE692" s="8">
        <v>0</v>
      </c>
      <c r="BF692" s="8">
        <v>0</v>
      </c>
      <c r="BG692" s="8">
        <v>0</v>
      </c>
      <c r="BH692" s="8">
        <v>1</v>
      </c>
      <c r="BI692" s="8">
        <v>0</v>
      </c>
      <c r="BJ692" s="8">
        <v>0</v>
      </c>
      <c r="BK692" s="8">
        <v>0</v>
      </c>
      <c r="BL692" s="8">
        <v>0</v>
      </c>
      <c r="BM692" s="8">
        <v>0</v>
      </c>
      <c r="BN692" s="8">
        <v>0</v>
      </c>
      <c r="BO692" s="8">
        <v>0</v>
      </c>
      <c r="BP692" s="8">
        <f t="shared" si="10"/>
        <v>2</v>
      </c>
    </row>
    <row r="693" spans="1:68" x14ac:dyDescent="0.55000000000000004">
      <c r="A693">
        <v>689</v>
      </c>
      <c r="B693" s="14">
        <v>689</v>
      </c>
      <c r="C693" s="16" t="s">
        <v>2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8">
        <v>0</v>
      </c>
      <c r="AE693" s="8">
        <v>0</v>
      </c>
      <c r="AF693" s="8">
        <v>0</v>
      </c>
      <c r="AG693" s="8">
        <v>0</v>
      </c>
      <c r="AH693" s="8">
        <v>0</v>
      </c>
      <c r="AI693" s="8">
        <v>0</v>
      </c>
      <c r="AJ693" s="8">
        <v>0</v>
      </c>
      <c r="AK693" s="8">
        <v>0</v>
      </c>
      <c r="AL693" s="8">
        <v>0</v>
      </c>
      <c r="AM693" s="8">
        <v>0</v>
      </c>
      <c r="AN693" s="8">
        <v>0</v>
      </c>
      <c r="AO693" s="8">
        <v>0</v>
      </c>
      <c r="AP693" s="8">
        <v>0</v>
      </c>
      <c r="AQ693" s="8">
        <v>0</v>
      </c>
      <c r="AR693" s="8">
        <v>0</v>
      </c>
      <c r="AS693" s="8">
        <v>0</v>
      </c>
      <c r="AT693" s="8">
        <v>0</v>
      </c>
      <c r="AU693" s="8">
        <v>0</v>
      </c>
      <c r="AV693" s="8">
        <v>0</v>
      </c>
      <c r="AW693" s="8">
        <v>0</v>
      </c>
      <c r="AX693" s="8">
        <v>0</v>
      </c>
      <c r="AY693" s="8">
        <v>0</v>
      </c>
      <c r="AZ693" s="8">
        <v>0</v>
      </c>
      <c r="BA693" s="8">
        <v>0</v>
      </c>
      <c r="BB693" s="8">
        <v>0</v>
      </c>
      <c r="BC693" s="8">
        <v>0</v>
      </c>
      <c r="BD693" s="8">
        <v>0</v>
      </c>
      <c r="BE693" s="8">
        <v>0</v>
      </c>
      <c r="BF693" s="8">
        <v>0</v>
      </c>
      <c r="BG693" s="8">
        <v>0</v>
      </c>
      <c r="BH693" s="8">
        <v>0</v>
      </c>
      <c r="BI693" s="8">
        <v>0</v>
      </c>
      <c r="BJ693" s="8">
        <v>0</v>
      </c>
      <c r="BK693" s="8">
        <v>0</v>
      </c>
      <c r="BL693" s="8">
        <v>0</v>
      </c>
      <c r="BM693" s="8">
        <v>0</v>
      </c>
      <c r="BN693" s="8">
        <v>0</v>
      </c>
      <c r="BO693" s="8">
        <v>0</v>
      </c>
      <c r="BP693" s="8">
        <f t="shared" si="10"/>
        <v>0</v>
      </c>
    </row>
    <row r="694" spans="1:68" x14ac:dyDescent="0.55000000000000004">
      <c r="A694">
        <v>690</v>
      </c>
      <c r="B694" s="14">
        <v>690</v>
      </c>
      <c r="C694" s="16" t="s">
        <v>2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8">
        <v>0</v>
      </c>
      <c r="AE694" s="8">
        <v>0</v>
      </c>
      <c r="AF694" s="8">
        <v>0</v>
      </c>
      <c r="AG694" s="8">
        <v>0</v>
      </c>
      <c r="AH694" s="8">
        <v>0</v>
      </c>
      <c r="AI694" s="8">
        <v>0</v>
      </c>
      <c r="AJ694" s="8">
        <v>0</v>
      </c>
      <c r="AK694" s="8">
        <v>0</v>
      </c>
      <c r="AL694" s="8">
        <v>0</v>
      </c>
      <c r="AM694" s="8">
        <v>0</v>
      </c>
      <c r="AN694" s="8">
        <v>0</v>
      </c>
      <c r="AO694" s="8">
        <v>0</v>
      </c>
      <c r="AP694" s="8">
        <v>0</v>
      </c>
      <c r="AQ694" s="8">
        <v>0</v>
      </c>
      <c r="AR694" s="8">
        <v>0</v>
      </c>
      <c r="AS694" s="8">
        <v>0</v>
      </c>
      <c r="AT694" s="8">
        <v>0</v>
      </c>
      <c r="AU694" s="8">
        <v>0</v>
      </c>
      <c r="AV694" s="8">
        <v>0</v>
      </c>
      <c r="AW694" s="8">
        <v>0</v>
      </c>
      <c r="AX694" s="8">
        <v>0</v>
      </c>
      <c r="AY694" s="8">
        <v>0</v>
      </c>
      <c r="AZ694" s="8">
        <v>0</v>
      </c>
      <c r="BA694" s="8">
        <v>0</v>
      </c>
      <c r="BB694" s="8">
        <v>0</v>
      </c>
      <c r="BC694" s="8">
        <v>0</v>
      </c>
      <c r="BD694" s="8">
        <v>0</v>
      </c>
      <c r="BE694" s="8">
        <v>0</v>
      </c>
      <c r="BF694" s="8">
        <v>0</v>
      </c>
      <c r="BG694" s="8">
        <v>0</v>
      </c>
      <c r="BH694" s="8">
        <v>0</v>
      </c>
      <c r="BI694" s="8">
        <v>0</v>
      </c>
      <c r="BJ694" s="8">
        <v>0</v>
      </c>
      <c r="BK694" s="8">
        <v>0</v>
      </c>
      <c r="BL694" s="8">
        <v>0</v>
      </c>
      <c r="BM694" s="8">
        <v>0</v>
      </c>
      <c r="BN694" s="8">
        <v>0</v>
      </c>
      <c r="BO694" s="8">
        <v>0</v>
      </c>
      <c r="BP694" s="8">
        <f t="shared" si="10"/>
        <v>0</v>
      </c>
    </row>
    <row r="695" spans="1:68" x14ac:dyDescent="0.55000000000000004">
      <c r="A695">
        <v>691</v>
      </c>
      <c r="B695" s="14">
        <v>692</v>
      </c>
      <c r="C695" s="16" t="s">
        <v>2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0</v>
      </c>
      <c r="P695" s="8">
        <v>0</v>
      </c>
      <c r="Q695" s="8">
        <v>0</v>
      </c>
      <c r="R695" s="8">
        <v>0</v>
      </c>
      <c r="S695" s="8">
        <v>0</v>
      </c>
      <c r="T695" s="8">
        <v>0</v>
      </c>
      <c r="U695" s="8">
        <v>0</v>
      </c>
      <c r="V695" s="8">
        <v>0</v>
      </c>
      <c r="W695" s="8">
        <v>0</v>
      </c>
      <c r="X695" s="8">
        <v>0</v>
      </c>
      <c r="Y695" s="8">
        <v>0</v>
      </c>
      <c r="Z695" s="8">
        <v>0</v>
      </c>
      <c r="AA695" s="8">
        <v>0</v>
      </c>
      <c r="AB695" s="8">
        <v>0</v>
      </c>
      <c r="AC695" s="8">
        <v>0</v>
      </c>
      <c r="AD695" s="8">
        <v>0</v>
      </c>
      <c r="AE695" s="8">
        <v>0</v>
      </c>
      <c r="AF695" s="8">
        <v>0</v>
      </c>
      <c r="AG695" s="8">
        <v>0</v>
      </c>
      <c r="AH695" s="8">
        <v>0</v>
      </c>
      <c r="AI695" s="8">
        <v>0</v>
      </c>
      <c r="AJ695" s="8">
        <v>0</v>
      </c>
      <c r="AK695" s="8">
        <v>0</v>
      </c>
      <c r="AL695" s="8">
        <v>0</v>
      </c>
      <c r="AM695" s="8">
        <v>0</v>
      </c>
      <c r="AN695" s="8">
        <v>0</v>
      </c>
      <c r="AO695" s="8">
        <v>0</v>
      </c>
      <c r="AP695" s="8">
        <v>0</v>
      </c>
      <c r="AQ695" s="8">
        <v>0</v>
      </c>
      <c r="AR695" s="8">
        <v>0</v>
      </c>
      <c r="AS695" s="8">
        <v>0</v>
      </c>
      <c r="AT695" s="8">
        <v>0</v>
      </c>
      <c r="AU695" s="8">
        <v>0</v>
      </c>
      <c r="AV695" s="8">
        <v>0</v>
      </c>
      <c r="AW695" s="8">
        <v>0</v>
      </c>
      <c r="AX695" s="8">
        <v>0</v>
      </c>
      <c r="AY695" s="8">
        <v>0</v>
      </c>
      <c r="AZ695" s="8">
        <v>0</v>
      </c>
      <c r="BA695" s="8">
        <v>0</v>
      </c>
      <c r="BB695" s="8">
        <v>0</v>
      </c>
      <c r="BC695" s="8">
        <v>0</v>
      </c>
      <c r="BD695" s="8">
        <v>0</v>
      </c>
      <c r="BE695" s="8">
        <v>0</v>
      </c>
      <c r="BF695" s="8">
        <v>0</v>
      </c>
      <c r="BG695" s="8">
        <v>0</v>
      </c>
      <c r="BH695" s="8">
        <v>0</v>
      </c>
      <c r="BI695" s="8">
        <v>0</v>
      </c>
      <c r="BJ695" s="8">
        <v>0</v>
      </c>
      <c r="BK695" s="8">
        <v>0</v>
      </c>
      <c r="BL695" s="8">
        <v>0</v>
      </c>
      <c r="BM695" s="8">
        <v>0</v>
      </c>
      <c r="BN695" s="8">
        <v>0</v>
      </c>
      <c r="BO695" s="8">
        <v>0</v>
      </c>
      <c r="BP695" s="8">
        <f t="shared" si="10"/>
        <v>0</v>
      </c>
    </row>
    <row r="696" spans="1:68" x14ac:dyDescent="0.55000000000000004">
      <c r="A696">
        <v>692</v>
      </c>
      <c r="B696" s="14">
        <v>693</v>
      </c>
      <c r="C696" s="16" t="s">
        <v>2</v>
      </c>
      <c r="D696" s="8">
        <v>0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8">
        <v>0</v>
      </c>
      <c r="AE696" s="8">
        <v>0</v>
      </c>
      <c r="AF696" s="8">
        <v>0</v>
      </c>
      <c r="AG696" s="8">
        <v>0</v>
      </c>
      <c r="AH696" s="8">
        <v>0</v>
      </c>
      <c r="AI696" s="8">
        <v>0</v>
      </c>
      <c r="AJ696" s="8">
        <v>0</v>
      </c>
      <c r="AK696" s="8">
        <v>0</v>
      </c>
      <c r="AL696" s="8">
        <v>0</v>
      </c>
      <c r="AM696" s="8">
        <v>0</v>
      </c>
      <c r="AN696" s="8">
        <v>0</v>
      </c>
      <c r="AO696" s="8">
        <v>0</v>
      </c>
      <c r="AP696" s="8">
        <v>0</v>
      </c>
      <c r="AQ696" s="8">
        <v>0</v>
      </c>
      <c r="AR696" s="8">
        <v>0</v>
      </c>
      <c r="AS696" s="8">
        <v>0</v>
      </c>
      <c r="AT696" s="8">
        <v>0</v>
      </c>
      <c r="AU696" s="8">
        <v>0</v>
      </c>
      <c r="AV696" s="8">
        <v>0</v>
      </c>
      <c r="AW696" s="8">
        <v>0</v>
      </c>
      <c r="AX696" s="8">
        <v>0</v>
      </c>
      <c r="AY696" s="8">
        <v>0</v>
      </c>
      <c r="AZ696" s="8">
        <v>0</v>
      </c>
      <c r="BA696" s="8">
        <v>0</v>
      </c>
      <c r="BB696" s="8">
        <v>0</v>
      </c>
      <c r="BC696" s="8">
        <v>0</v>
      </c>
      <c r="BD696" s="8">
        <v>0</v>
      </c>
      <c r="BE696" s="8">
        <v>0</v>
      </c>
      <c r="BF696" s="8">
        <v>0</v>
      </c>
      <c r="BG696" s="8">
        <v>0</v>
      </c>
      <c r="BH696" s="8">
        <v>0</v>
      </c>
      <c r="BI696" s="8">
        <v>0</v>
      </c>
      <c r="BJ696" s="8">
        <v>0</v>
      </c>
      <c r="BK696" s="8">
        <v>0</v>
      </c>
      <c r="BL696" s="8">
        <v>0</v>
      </c>
      <c r="BM696" s="8">
        <v>0</v>
      </c>
      <c r="BN696" s="8">
        <v>0</v>
      </c>
      <c r="BO696" s="8">
        <v>0</v>
      </c>
      <c r="BP696" s="8">
        <f t="shared" si="10"/>
        <v>0</v>
      </c>
    </row>
    <row r="697" spans="1:68" x14ac:dyDescent="0.55000000000000004">
      <c r="A697">
        <v>693</v>
      </c>
      <c r="B697" s="14">
        <v>694</v>
      </c>
      <c r="C697" s="16" t="s">
        <v>2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8">
        <v>0</v>
      </c>
      <c r="AE697" s="8">
        <v>0</v>
      </c>
      <c r="AF697" s="8">
        <v>0</v>
      </c>
      <c r="AG697" s="8">
        <v>0</v>
      </c>
      <c r="AH697" s="8">
        <v>0</v>
      </c>
      <c r="AI697" s="8">
        <v>0</v>
      </c>
      <c r="AJ697" s="8">
        <v>0</v>
      </c>
      <c r="AK697" s="8">
        <v>0</v>
      </c>
      <c r="AL697" s="8">
        <v>0</v>
      </c>
      <c r="AM697" s="8">
        <v>0</v>
      </c>
      <c r="AN697" s="8">
        <v>0</v>
      </c>
      <c r="AO697" s="8">
        <v>0</v>
      </c>
      <c r="AP697" s="8">
        <v>0</v>
      </c>
      <c r="AQ697" s="8">
        <v>0</v>
      </c>
      <c r="AR697" s="8">
        <v>0</v>
      </c>
      <c r="AS697" s="8">
        <v>0</v>
      </c>
      <c r="AT697" s="8">
        <v>0</v>
      </c>
      <c r="AU697" s="8">
        <v>0</v>
      </c>
      <c r="AV697" s="8">
        <v>0</v>
      </c>
      <c r="AW697" s="8">
        <v>0</v>
      </c>
      <c r="AX697" s="8">
        <v>0</v>
      </c>
      <c r="AY697" s="8">
        <v>0</v>
      </c>
      <c r="AZ697" s="8">
        <v>0</v>
      </c>
      <c r="BA697" s="8">
        <v>0</v>
      </c>
      <c r="BB697" s="8">
        <v>0</v>
      </c>
      <c r="BC697" s="8">
        <v>0</v>
      </c>
      <c r="BD697" s="8">
        <v>0</v>
      </c>
      <c r="BE697" s="8">
        <v>0</v>
      </c>
      <c r="BF697" s="8">
        <v>0</v>
      </c>
      <c r="BG697" s="8">
        <v>0</v>
      </c>
      <c r="BH697" s="8">
        <v>0</v>
      </c>
      <c r="BI697" s="8">
        <v>0</v>
      </c>
      <c r="BJ697" s="8">
        <v>0</v>
      </c>
      <c r="BK697" s="8">
        <v>0</v>
      </c>
      <c r="BL697" s="8">
        <v>0</v>
      </c>
      <c r="BM697" s="8">
        <v>0</v>
      </c>
      <c r="BN697" s="8">
        <v>0</v>
      </c>
      <c r="BO697" s="8">
        <v>0</v>
      </c>
      <c r="BP697" s="8">
        <f t="shared" si="10"/>
        <v>0</v>
      </c>
    </row>
    <row r="698" spans="1:68" x14ac:dyDescent="0.55000000000000004">
      <c r="A698">
        <v>694</v>
      </c>
      <c r="B698" s="14">
        <v>695</v>
      </c>
      <c r="C698" s="16" t="s">
        <v>2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8">
        <v>0</v>
      </c>
      <c r="P698" s="8">
        <v>0</v>
      </c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8">
        <v>0</v>
      </c>
      <c r="AE698" s="8">
        <v>0</v>
      </c>
      <c r="AF698" s="8">
        <v>0</v>
      </c>
      <c r="AG698" s="8">
        <v>0</v>
      </c>
      <c r="AH698" s="8">
        <v>0</v>
      </c>
      <c r="AI698" s="8">
        <v>0</v>
      </c>
      <c r="AJ698" s="8">
        <v>0</v>
      </c>
      <c r="AK698" s="8">
        <v>0</v>
      </c>
      <c r="AL698" s="8">
        <v>0</v>
      </c>
      <c r="AM698" s="8">
        <v>0</v>
      </c>
      <c r="AN698" s="8">
        <v>0</v>
      </c>
      <c r="AO698" s="8">
        <v>0</v>
      </c>
      <c r="AP698" s="8">
        <v>0</v>
      </c>
      <c r="AQ698" s="8">
        <v>0</v>
      </c>
      <c r="AR698" s="8">
        <v>0</v>
      </c>
      <c r="AS698" s="8">
        <v>0</v>
      </c>
      <c r="AT698" s="8">
        <v>0</v>
      </c>
      <c r="AU698" s="8">
        <v>0</v>
      </c>
      <c r="AV698" s="8">
        <v>0</v>
      </c>
      <c r="AW698" s="8">
        <v>0</v>
      </c>
      <c r="AX698" s="8">
        <v>0</v>
      </c>
      <c r="AY698" s="8">
        <v>0</v>
      </c>
      <c r="AZ698" s="8">
        <v>0</v>
      </c>
      <c r="BA698" s="8">
        <v>0</v>
      </c>
      <c r="BB698" s="8">
        <v>0</v>
      </c>
      <c r="BC698" s="8">
        <v>0</v>
      </c>
      <c r="BD698" s="8">
        <v>0</v>
      </c>
      <c r="BE698" s="8">
        <v>0</v>
      </c>
      <c r="BF698" s="8">
        <v>0</v>
      </c>
      <c r="BG698" s="8">
        <v>0</v>
      </c>
      <c r="BH698" s="8">
        <v>0</v>
      </c>
      <c r="BI698" s="8">
        <v>0</v>
      </c>
      <c r="BJ698" s="8">
        <v>0</v>
      </c>
      <c r="BK698" s="8">
        <v>0</v>
      </c>
      <c r="BL698" s="8">
        <v>0</v>
      </c>
      <c r="BM698" s="8">
        <v>0</v>
      </c>
      <c r="BN698" s="8">
        <v>0</v>
      </c>
      <c r="BO698" s="8">
        <v>0</v>
      </c>
      <c r="BP698" s="8">
        <f t="shared" si="10"/>
        <v>0</v>
      </c>
    </row>
    <row r="699" spans="1:68" x14ac:dyDescent="0.55000000000000004">
      <c r="A699">
        <v>695</v>
      </c>
      <c r="B699" s="14">
        <v>696</v>
      </c>
      <c r="C699" s="16" t="s">
        <v>2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8">
        <v>0</v>
      </c>
      <c r="P699" s="8">
        <v>0</v>
      </c>
      <c r="Q699" s="8">
        <v>0</v>
      </c>
      <c r="R699" s="8">
        <v>0</v>
      </c>
      <c r="S699" s="8">
        <v>0</v>
      </c>
      <c r="T699" s="8">
        <v>0</v>
      </c>
      <c r="U699" s="8">
        <v>0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8">
        <v>0</v>
      </c>
      <c r="AE699" s="8">
        <v>0</v>
      </c>
      <c r="AF699" s="8">
        <v>0</v>
      </c>
      <c r="AG699" s="8">
        <v>0</v>
      </c>
      <c r="AH699" s="8">
        <v>0</v>
      </c>
      <c r="AI699" s="8">
        <v>0</v>
      </c>
      <c r="AJ699" s="8">
        <v>0</v>
      </c>
      <c r="AK699" s="8">
        <v>0</v>
      </c>
      <c r="AL699" s="8">
        <v>0</v>
      </c>
      <c r="AM699" s="8">
        <v>0</v>
      </c>
      <c r="AN699" s="8">
        <v>0</v>
      </c>
      <c r="AO699" s="8">
        <v>0</v>
      </c>
      <c r="AP699" s="8">
        <v>0</v>
      </c>
      <c r="AQ699" s="8">
        <v>0</v>
      </c>
      <c r="AR699" s="8">
        <v>0</v>
      </c>
      <c r="AS699" s="8">
        <v>0</v>
      </c>
      <c r="AT699" s="8">
        <v>0</v>
      </c>
      <c r="AU699" s="8">
        <v>0</v>
      </c>
      <c r="AV699" s="8">
        <v>0</v>
      </c>
      <c r="AW699" s="8">
        <v>0</v>
      </c>
      <c r="AX699" s="8">
        <v>0</v>
      </c>
      <c r="AY699" s="8">
        <v>0</v>
      </c>
      <c r="AZ699" s="8">
        <v>0</v>
      </c>
      <c r="BA699" s="8">
        <v>0</v>
      </c>
      <c r="BB699" s="8">
        <v>0</v>
      </c>
      <c r="BC699" s="8">
        <v>0</v>
      </c>
      <c r="BD699" s="8">
        <v>0</v>
      </c>
      <c r="BE699" s="8">
        <v>0</v>
      </c>
      <c r="BF699" s="8">
        <v>0</v>
      </c>
      <c r="BG699" s="8">
        <v>0</v>
      </c>
      <c r="BH699" s="8">
        <v>0</v>
      </c>
      <c r="BI699" s="8">
        <v>0</v>
      </c>
      <c r="BJ699" s="8">
        <v>0</v>
      </c>
      <c r="BK699" s="8">
        <v>0</v>
      </c>
      <c r="BL699" s="8">
        <v>0</v>
      </c>
      <c r="BM699" s="8">
        <v>0</v>
      </c>
      <c r="BN699" s="8">
        <v>0</v>
      </c>
      <c r="BO699" s="8">
        <v>0</v>
      </c>
      <c r="BP699" s="8">
        <f t="shared" si="10"/>
        <v>0</v>
      </c>
    </row>
    <row r="700" spans="1:68" x14ac:dyDescent="0.55000000000000004">
      <c r="A700">
        <v>696</v>
      </c>
      <c r="B700" s="14">
        <v>697</v>
      </c>
      <c r="C700" s="16" t="s">
        <v>3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8">
        <v>0</v>
      </c>
      <c r="P700" s="8">
        <v>0</v>
      </c>
      <c r="Q700" s="8">
        <v>0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0</v>
      </c>
      <c r="X700" s="8">
        <v>0</v>
      </c>
      <c r="Y700" s="8">
        <v>0</v>
      </c>
      <c r="Z700" s="8">
        <v>0</v>
      </c>
      <c r="AA700" s="8">
        <v>0</v>
      </c>
      <c r="AB700" s="8">
        <v>0</v>
      </c>
      <c r="AC700" s="8">
        <v>0</v>
      </c>
      <c r="AD700" s="8">
        <v>0</v>
      </c>
      <c r="AE700" s="8">
        <v>0</v>
      </c>
      <c r="AF700" s="8">
        <v>0</v>
      </c>
      <c r="AG700" s="8">
        <v>0</v>
      </c>
      <c r="AH700" s="8">
        <v>0</v>
      </c>
      <c r="AI700" s="8">
        <v>0</v>
      </c>
      <c r="AJ700" s="8">
        <v>0</v>
      </c>
      <c r="AK700" s="8">
        <v>0</v>
      </c>
      <c r="AL700" s="8">
        <v>1</v>
      </c>
      <c r="AM700" s="8">
        <v>0</v>
      </c>
      <c r="AN700" s="8">
        <v>0</v>
      </c>
      <c r="AO700" s="8">
        <v>0</v>
      </c>
      <c r="AP700" s="8">
        <v>0</v>
      </c>
      <c r="AQ700" s="8">
        <v>0</v>
      </c>
      <c r="AR700" s="8">
        <v>0</v>
      </c>
      <c r="AS700" s="8">
        <v>0</v>
      </c>
      <c r="AT700" s="8">
        <v>0</v>
      </c>
      <c r="AU700" s="8">
        <v>0</v>
      </c>
      <c r="AV700" s="8">
        <v>0</v>
      </c>
      <c r="AW700" s="8">
        <v>0</v>
      </c>
      <c r="AX700" s="8">
        <v>0</v>
      </c>
      <c r="AY700" s="8">
        <v>0</v>
      </c>
      <c r="AZ700" s="8">
        <v>0</v>
      </c>
      <c r="BA700" s="8">
        <v>0</v>
      </c>
      <c r="BB700" s="8">
        <v>0</v>
      </c>
      <c r="BC700" s="8">
        <v>0</v>
      </c>
      <c r="BD700" s="8">
        <v>0</v>
      </c>
      <c r="BE700" s="8">
        <v>0</v>
      </c>
      <c r="BF700" s="8">
        <v>0</v>
      </c>
      <c r="BG700" s="8">
        <v>0</v>
      </c>
      <c r="BH700" s="8">
        <v>1</v>
      </c>
      <c r="BI700" s="8">
        <v>0</v>
      </c>
      <c r="BJ700" s="8">
        <v>0</v>
      </c>
      <c r="BK700" s="8">
        <v>0</v>
      </c>
      <c r="BL700" s="8">
        <v>0</v>
      </c>
      <c r="BM700" s="8">
        <v>0</v>
      </c>
      <c r="BN700" s="8">
        <v>0</v>
      </c>
      <c r="BO700" s="8">
        <v>0</v>
      </c>
      <c r="BP700" s="8">
        <f t="shared" si="10"/>
        <v>2</v>
      </c>
    </row>
    <row r="701" spans="1:68" x14ac:dyDescent="0.55000000000000004">
      <c r="A701">
        <v>697</v>
      </c>
      <c r="B701" s="14">
        <v>698</v>
      </c>
      <c r="C701" s="16" t="s">
        <v>2</v>
      </c>
      <c r="D701" s="8">
        <v>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8">
        <v>0</v>
      </c>
      <c r="AE701" s="8">
        <v>0</v>
      </c>
      <c r="AF701" s="8">
        <v>0</v>
      </c>
      <c r="AG701" s="8">
        <v>0</v>
      </c>
      <c r="AH701" s="8">
        <v>0</v>
      </c>
      <c r="AI701" s="8">
        <v>0</v>
      </c>
      <c r="AJ701" s="8">
        <v>0</v>
      </c>
      <c r="AK701" s="8">
        <v>0</v>
      </c>
      <c r="AL701" s="8">
        <v>0</v>
      </c>
      <c r="AM701" s="8">
        <v>0</v>
      </c>
      <c r="AN701" s="8">
        <v>0</v>
      </c>
      <c r="AO701" s="8">
        <v>0</v>
      </c>
      <c r="AP701" s="8">
        <v>0</v>
      </c>
      <c r="AQ701" s="8">
        <v>0</v>
      </c>
      <c r="AR701" s="8">
        <v>0</v>
      </c>
      <c r="AS701" s="8">
        <v>0</v>
      </c>
      <c r="AT701" s="8">
        <v>0</v>
      </c>
      <c r="AU701" s="8">
        <v>0</v>
      </c>
      <c r="AV701" s="8">
        <v>0</v>
      </c>
      <c r="AW701" s="8">
        <v>0</v>
      </c>
      <c r="AX701" s="8">
        <v>0</v>
      </c>
      <c r="AY701" s="8">
        <v>0</v>
      </c>
      <c r="AZ701" s="8">
        <v>0</v>
      </c>
      <c r="BA701" s="8">
        <v>0</v>
      </c>
      <c r="BB701" s="8">
        <v>0</v>
      </c>
      <c r="BC701" s="8">
        <v>0</v>
      </c>
      <c r="BD701" s="8">
        <v>0</v>
      </c>
      <c r="BE701" s="8">
        <v>0</v>
      </c>
      <c r="BF701" s="8">
        <v>0</v>
      </c>
      <c r="BG701" s="8">
        <v>0</v>
      </c>
      <c r="BH701" s="8">
        <v>0</v>
      </c>
      <c r="BI701" s="8">
        <v>0</v>
      </c>
      <c r="BJ701" s="8">
        <v>0</v>
      </c>
      <c r="BK701" s="8">
        <v>0</v>
      </c>
      <c r="BL701" s="8">
        <v>0</v>
      </c>
      <c r="BM701" s="8">
        <v>0</v>
      </c>
      <c r="BN701" s="8">
        <v>0</v>
      </c>
      <c r="BO701" s="8">
        <v>0</v>
      </c>
      <c r="BP701" s="8">
        <f t="shared" si="10"/>
        <v>0</v>
      </c>
    </row>
    <row r="702" spans="1:68" x14ac:dyDescent="0.55000000000000004">
      <c r="A702">
        <v>698</v>
      </c>
      <c r="B702" s="26">
        <v>699</v>
      </c>
      <c r="C702" s="16" t="s">
        <v>2</v>
      </c>
      <c r="D702" s="8">
        <v>0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  <c r="V702" s="8">
        <v>0</v>
      </c>
      <c r="W702" s="8">
        <v>0</v>
      </c>
      <c r="X702" s="8">
        <v>0</v>
      </c>
      <c r="Y702" s="8">
        <v>0</v>
      </c>
      <c r="Z702" s="8">
        <v>0</v>
      </c>
      <c r="AA702" s="8">
        <v>0</v>
      </c>
      <c r="AB702" s="8">
        <v>0</v>
      </c>
      <c r="AC702" s="8">
        <v>0</v>
      </c>
      <c r="AD702" s="8">
        <v>0</v>
      </c>
      <c r="AE702" s="8">
        <v>0</v>
      </c>
      <c r="AF702" s="8">
        <v>0</v>
      </c>
      <c r="AG702" s="8">
        <v>0</v>
      </c>
      <c r="AH702" s="8">
        <v>0</v>
      </c>
      <c r="AI702" s="8">
        <v>0</v>
      </c>
      <c r="AJ702" s="8">
        <v>0</v>
      </c>
      <c r="AK702" s="8">
        <v>0</v>
      </c>
      <c r="AL702" s="8">
        <v>0</v>
      </c>
      <c r="AM702" s="8">
        <v>0</v>
      </c>
      <c r="AN702" s="8">
        <v>0</v>
      </c>
      <c r="AO702" s="8">
        <v>0</v>
      </c>
      <c r="AP702" s="8">
        <v>0</v>
      </c>
      <c r="AQ702" s="8">
        <v>0</v>
      </c>
      <c r="AR702" s="8">
        <v>0</v>
      </c>
      <c r="AS702" s="8">
        <v>0</v>
      </c>
      <c r="AT702" s="8">
        <v>0</v>
      </c>
      <c r="AU702" s="8">
        <v>0</v>
      </c>
      <c r="AV702" s="8">
        <v>0</v>
      </c>
      <c r="AW702" s="8">
        <v>0</v>
      </c>
      <c r="AX702" s="8">
        <v>0</v>
      </c>
      <c r="AY702" s="8">
        <v>0</v>
      </c>
      <c r="AZ702" s="8">
        <v>0</v>
      </c>
      <c r="BA702" s="8">
        <v>0</v>
      </c>
      <c r="BB702" s="8">
        <v>0</v>
      </c>
      <c r="BC702" s="8">
        <v>0</v>
      </c>
      <c r="BD702" s="8">
        <v>0</v>
      </c>
      <c r="BE702" s="8">
        <v>0</v>
      </c>
      <c r="BF702" s="8">
        <v>0</v>
      </c>
      <c r="BG702" s="8">
        <v>0</v>
      </c>
      <c r="BH702" s="8">
        <v>0</v>
      </c>
      <c r="BI702" s="8">
        <v>0</v>
      </c>
      <c r="BJ702" s="8">
        <v>0</v>
      </c>
      <c r="BK702" s="8">
        <v>0</v>
      </c>
      <c r="BL702" s="8">
        <v>0</v>
      </c>
      <c r="BM702" s="8">
        <v>0</v>
      </c>
      <c r="BN702" s="8">
        <v>0</v>
      </c>
      <c r="BO702" s="8">
        <v>0</v>
      </c>
      <c r="BP702" s="8">
        <f t="shared" si="10"/>
        <v>0</v>
      </c>
    </row>
    <row r="703" spans="1:68" x14ac:dyDescent="0.55000000000000004">
      <c r="A703">
        <v>699</v>
      </c>
      <c r="B703" s="14">
        <v>700</v>
      </c>
      <c r="C703" s="16" t="s">
        <v>3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Q703" s="8">
        <v>0</v>
      </c>
      <c r="R703" s="8">
        <v>0</v>
      </c>
      <c r="S703" s="8">
        <v>0</v>
      </c>
      <c r="T703" s="8">
        <v>0</v>
      </c>
      <c r="U703" s="8">
        <v>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8">
        <v>0</v>
      </c>
      <c r="AE703" s="8">
        <v>0</v>
      </c>
      <c r="AF703" s="8">
        <v>0</v>
      </c>
      <c r="AG703" s="8">
        <v>0</v>
      </c>
      <c r="AH703" s="8">
        <v>0</v>
      </c>
      <c r="AI703" s="8">
        <v>0</v>
      </c>
      <c r="AJ703" s="8">
        <v>0</v>
      </c>
      <c r="AK703" s="8">
        <v>0</v>
      </c>
      <c r="AL703" s="8">
        <v>1</v>
      </c>
      <c r="AM703" s="8">
        <v>0</v>
      </c>
      <c r="AN703" s="8">
        <v>0</v>
      </c>
      <c r="AO703" s="8">
        <v>0</v>
      </c>
      <c r="AP703" s="8">
        <v>0</v>
      </c>
      <c r="AQ703" s="8">
        <v>0</v>
      </c>
      <c r="AR703" s="8">
        <v>0</v>
      </c>
      <c r="AS703" s="8">
        <v>0</v>
      </c>
      <c r="AT703" s="8">
        <v>0</v>
      </c>
      <c r="AU703" s="8">
        <v>0</v>
      </c>
      <c r="AV703" s="8">
        <v>0</v>
      </c>
      <c r="AW703" s="8">
        <v>0</v>
      </c>
      <c r="AX703" s="8">
        <v>0</v>
      </c>
      <c r="AY703" s="8">
        <v>0</v>
      </c>
      <c r="AZ703" s="8">
        <v>0</v>
      </c>
      <c r="BA703" s="8">
        <v>0</v>
      </c>
      <c r="BB703" s="8">
        <v>0</v>
      </c>
      <c r="BC703" s="8">
        <v>0</v>
      </c>
      <c r="BD703" s="8">
        <v>0</v>
      </c>
      <c r="BE703" s="8">
        <v>0</v>
      </c>
      <c r="BF703" s="8">
        <v>0</v>
      </c>
      <c r="BG703" s="8">
        <v>0</v>
      </c>
      <c r="BH703" s="8">
        <v>0</v>
      </c>
      <c r="BI703" s="8">
        <v>0</v>
      </c>
      <c r="BJ703" s="8">
        <v>0</v>
      </c>
      <c r="BK703" s="8">
        <v>0</v>
      </c>
      <c r="BL703" s="8">
        <v>0</v>
      </c>
      <c r="BM703" s="8">
        <v>0</v>
      </c>
      <c r="BN703" s="8">
        <v>0</v>
      </c>
      <c r="BO703" s="8">
        <v>0</v>
      </c>
      <c r="BP703" s="8">
        <f t="shared" si="10"/>
        <v>1</v>
      </c>
    </row>
    <row r="704" spans="1:68" x14ac:dyDescent="0.55000000000000004">
      <c r="A704">
        <v>700</v>
      </c>
      <c r="B704" s="14">
        <v>701</v>
      </c>
      <c r="C704" s="16" t="s">
        <v>2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1</v>
      </c>
      <c r="L704" s="8">
        <v>0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  <c r="R704" s="8">
        <v>0</v>
      </c>
      <c r="S704" s="8">
        <v>0</v>
      </c>
      <c r="T704" s="8">
        <v>0</v>
      </c>
      <c r="U704" s="8">
        <v>0</v>
      </c>
      <c r="V704" s="8">
        <v>0</v>
      </c>
      <c r="W704" s="8">
        <v>0</v>
      </c>
      <c r="X704" s="8">
        <v>0</v>
      </c>
      <c r="Y704" s="8">
        <v>0</v>
      </c>
      <c r="Z704" s="8">
        <v>0</v>
      </c>
      <c r="AA704" s="8">
        <v>0</v>
      </c>
      <c r="AB704" s="8">
        <v>0</v>
      </c>
      <c r="AC704" s="8">
        <v>0</v>
      </c>
      <c r="AD704" s="8">
        <v>0</v>
      </c>
      <c r="AE704" s="8">
        <v>0</v>
      </c>
      <c r="AF704" s="8">
        <v>0</v>
      </c>
      <c r="AG704" s="8">
        <v>0</v>
      </c>
      <c r="AH704" s="8">
        <v>0</v>
      </c>
      <c r="AI704" s="8">
        <v>0</v>
      </c>
      <c r="AJ704" s="8">
        <v>0</v>
      </c>
      <c r="AK704" s="8">
        <v>0</v>
      </c>
      <c r="AL704" s="8">
        <v>0</v>
      </c>
      <c r="AM704" s="8">
        <v>0</v>
      </c>
      <c r="AN704" s="8">
        <v>0</v>
      </c>
      <c r="AO704" s="8">
        <v>0</v>
      </c>
      <c r="AP704" s="8">
        <v>0</v>
      </c>
      <c r="AQ704" s="8">
        <v>0</v>
      </c>
      <c r="AR704" s="8">
        <v>0</v>
      </c>
      <c r="AS704" s="8">
        <v>0</v>
      </c>
      <c r="AT704" s="8">
        <v>0</v>
      </c>
      <c r="AU704" s="8">
        <v>0</v>
      </c>
      <c r="AV704" s="8">
        <v>0</v>
      </c>
      <c r="AW704" s="8">
        <v>0</v>
      </c>
      <c r="AX704" s="8">
        <v>0</v>
      </c>
      <c r="AY704" s="8">
        <v>0</v>
      </c>
      <c r="AZ704" s="8">
        <v>0</v>
      </c>
      <c r="BA704" s="8">
        <v>0</v>
      </c>
      <c r="BB704" s="8">
        <v>0</v>
      </c>
      <c r="BC704" s="8">
        <v>0</v>
      </c>
      <c r="BD704" s="8">
        <v>0</v>
      </c>
      <c r="BE704" s="8">
        <v>0</v>
      </c>
      <c r="BF704" s="8">
        <v>0</v>
      </c>
      <c r="BG704" s="8">
        <v>0</v>
      </c>
      <c r="BH704" s="8">
        <v>0</v>
      </c>
      <c r="BI704" s="8">
        <v>0</v>
      </c>
      <c r="BJ704" s="8">
        <v>0</v>
      </c>
      <c r="BK704" s="8">
        <v>0</v>
      </c>
      <c r="BL704" s="8">
        <v>0</v>
      </c>
      <c r="BM704" s="8">
        <v>0</v>
      </c>
      <c r="BN704" s="8">
        <v>0</v>
      </c>
      <c r="BO704" s="8">
        <v>0</v>
      </c>
      <c r="BP704" s="8">
        <f t="shared" si="10"/>
        <v>1</v>
      </c>
    </row>
    <row r="705" spans="1:68" x14ac:dyDescent="0.55000000000000004">
      <c r="A705">
        <v>701</v>
      </c>
      <c r="B705" s="14">
        <v>702</v>
      </c>
      <c r="C705" s="16" t="s">
        <v>3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8">
        <v>0</v>
      </c>
      <c r="U705" s="8">
        <v>0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8">
        <v>0</v>
      </c>
      <c r="AE705" s="8">
        <v>0</v>
      </c>
      <c r="AF705" s="8">
        <v>0</v>
      </c>
      <c r="AG705" s="8">
        <v>0</v>
      </c>
      <c r="AH705" s="8">
        <v>0</v>
      </c>
      <c r="AI705" s="8">
        <v>0</v>
      </c>
      <c r="AJ705" s="8">
        <v>0</v>
      </c>
      <c r="AK705" s="8">
        <v>0</v>
      </c>
      <c r="AL705" s="8">
        <v>1</v>
      </c>
      <c r="AM705" s="8">
        <v>0</v>
      </c>
      <c r="AN705" s="8">
        <v>0</v>
      </c>
      <c r="AO705" s="8">
        <v>0</v>
      </c>
      <c r="AP705" s="8">
        <v>0</v>
      </c>
      <c r="AQ705" s="8">
        <v>0</v>
      </c>
      <c r="AR705" s="8">
        <v>0</v>
      </c>
      <c r="AS705" s="8">
        <v>0</v>
      </c>
      <c r="AT705" s="8">
        <v>0</v>
      </c>
      <c r="AU705" s="8">
        <v>0</v>
      </c>
      <c r="AV705" s="8">
        <v>0</v>
      </c>
      <c r="AW705" s="8">
        <v>0</v>
      </c>
      <c r="AX705" s="8">
        <v>0</v>
      </c>
      <c r="AY705" s="8">
        <v>0</v>
      </c>
      <c r="AZ705" s="8">
        <v>0</v>
      </c>
      <c r="BA705" s="8">
        <v>0</v>
      </c>
      <c r="BB705" s="8">
        <v>0</v>
      </c>
      <c r="BC705" s="8">
        <v>0</v>
      </c>
      <c r="BD705" s="8">
        <v>0</v>
      </c>
      <c r="BE705" s="8">
        <v>0</v>
      </c>
      <c r="BF705" s="8">
        <v>0</v>
      </c>
      <c r="BG705" s="8">
        <v>0</v>
      </c>
      <c r="BH705" s="8">
        <v>0</v>
      </c>
      <c r="BI705" s="8">
        <v>0</v>
      </c>
      <c r="BJ705" s="8">
        <v>0</v>
      </c>
      <c r="BK705" s="8">
        <v>0</v>
      </c>
      <c r="BL705" s="8">
        <v>0</v>
      </c>
      <c r="BM705" s="8">
        <v>0</v>
      </c>
      <c r="BN705" s="8">
        <v>0</v>
      </c>
      <c r="BO705" s="8">
        <v>0</v>
      </c>
      <c r="BP705" s="8">
        <f t="shared" si="10"/>
        <v>1</v>
      </c>
    </row>
    <row r="706" spans="1:68" x14ac:dyDescent="0.55000000000000004">
      <c r="A706">
        <v>702</v>
      </c>
      <c r="B706" s="14">
        <v>703</v>
      </c>
      <c r="C706" s="16" t="s">
        <v>2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0</v>
      </c>
      <c r="X706" s="8">
        <v>0</v>
      </c>
      <c r="Y706" s="8">
        <v>0</v>
      </c>
      <c r="Z706" s="8">
        <v>0</v>
      </c>
      <c r="AA706" s="8">
        <v>0</v>
      </c>
      <c r="AB706" s="8">
        <v>0</v>
      </c>
      <c r="AC706" s="8">
        <v>0</v>
      </c>
      <c r="AD706" s="8">
        <v>0</v>
      </c>
      <c r="AE706" s="8">
        <v>0</v>
      </c>
      <c r="AF706" s="8">
        <v>0</v>
      </c>
      <c r="AG706" s="8">
        <v>0</v>
      </c>
      <c r="AH706" s="8">
        <v>0</v>
      </c>
      <c r="AI706" s="8">
        <v>0</v>
      </c>
      <c r="AJ706" s="8">
        <v>0</v>
      </c>
      <c r="AK706" s="8">
        <v>0</v>
      </c>
      <c r="AL706" s="8">
        <v>0</v>
      </c>
      <c r="AM706" s="8">
        <v>0</v>
      </c>
      <c r="AN706" s="8">
        <v>0</v>
      </c>
      <c r="AO706" s="8">
        <v>0</v>
      </c>
      <c r="AP706" s="8">
        <v>0</v>
      </c>
      <c r="AQ706" s="8">
        <v>0</v>
      </c>
      <c r="AR706" s="8">
        <v>0</v>
      </c>
      <c r="AS706" s="8">
        <v>0</v>
      </c>
      <c r="AT706" s="8">
        <v>0</v>
      </c>
      <c r="AU706" s="8">
        <v>0</v>
      </c>
      <c r="AV706" s="8">
        <v>0</v>
      </c>
      <c r="AW706" s="8">
        <v>0</v>
      </c>
      <c r="AX706" s="8">
        <v>0</v>
      </c>
      <c r="AY706" s="8">
        <v>0</v>
      </c>
      <c r="AZ706" s="8">
        <v>0</v>
      </c>
      <c r="BA706" s="8">
        <v>0</v>
      </c>
      <c r="BB706" s="8">
        <v>0</v>
      </c>
      <c r="BC706" s="8">
        <v>0</v>
      </c>
      <c r="BD706" s="8">
        <v>0</v>
      </c>
      <c r="BE706" s="8">
        <v>0</v>
      </c>
      <c r="BF706" s="8">
        <v>0</v>
      </c>
      <c r="BG706" s="8">
        <v>0</v>
      </c>
      <c r="BH706" s="8">
        <v>0</v>
      </c>
      <c r="BI706" s="8">
        <v>0</v>
      </c>
      <c r="BJ706" s="8">
        <v>0</v>
      </c>
      <c r="BK706" s="8">
        <v>0</v>
      </c>
      <c r="BL706" s="8">
        <v>0</v>
      </c>
      <c r="BM706" s="8">
        <v>0</v>
      </c>
      <c r="BN706" s="8">
        <v>0</v>
      </c>
      <c r="BO706" s="8">
        <v>0</v>
      </c>
      <c r="BP706" s="8">
        <f t="shared" si="10"/>
        <v>0</v>
      </c>
    </row>
    <row r="707" spans="1:68" x14ac:dyDescent="0.55000000000000004">
      <c r="A707">
        <v>703</v>
      </c>
      <c r="B707" s="14">
        <v>704</v>
      </c>
      <c r="C707" s="16" t="s">
        <v>2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8">
        <v>0</v>
      </c>
      <c r="AE707" s="8">
        <v>0</v>
      </c>
      <c r="AF707" s="8">
        <v>0</v>
      </c>
      <c r="AG707" s="8">
        <v>0</v>
      </c>
      <c r="AH707" s="8">
        <v>0</v>
      </c>
      <c r="AI707" s="8">
        <v>0</v>
      </c>
      <c r="AJ707" s="8">
        <v>0</v>
      </c>
      <c r="AK707" s="8">
        <v>0</v>
      </c>
      <c r="AL707" s="8">
        <v>0</v>
      </c>
      <c r="AM707" s="8">
        <v>0</v>
      </c>
      <c r="AN707" s="8">
        <v>0</v>
      </c>
      <c r="AO707" s="8">
        <v>0</v>
      </c>
      <c r="AP707" s="8">
        <v>0</v>
      </c>
      <c r="AQ707" s="8">
        <v>0</v>
      </c>
      <c r="AR707" s="8">
        <v>0</v>
      </c>
      <c r="AS707" s="8">
        <v>0</v>
      </c>
      <c r="AT707" s="8">
        <v>0</v>
      </c>
      <c r="AU707" s="8">
        <v>0</v>
      </c>
      <c r="AV707" s="8">
        <v>0</v>
      </c>
      <c r="AW707" s="8">
        <v>0</v>
      </c>
      <c r="AX707" s="8">
        <v>0</v>
      </c>
      <c r="AY707" s="8">
        <v>0</v>
      </c>
      <c r="AZ707" s="8">
        <v>0</v>
      </c>
      <c r="BA707" s="8">
        <v>0</v>
      </c>
      <c r="BB707" s="8">
        <v>0</v>
      </c>
      <c r="BC707" s="8">
        <v>0</v>
      </c>
      <c r="BD707" s="8">
        <v>0</v>
      </c>
      <c r="BE707" s="8">
        <v>0</v>
      </c>
      <c r="BF707" s="8">
        <v>0</v>
      </c>
      <c r="BG707" s="8">
        <v>0</v>
      </c>
      <c r="BH707" s="8">
        <v>0</v>
      </c>
      <c r="BI707" s="8">
        <v>0</v>
      </c>
      <c r="BJ707" s="8">
        <v>0</v>
      </c>
      <c r="BK707" s="8">
        <v>0</v>
      </c>
      <c r="BL707" s="8">
        <v>0</v>
      </c>
      <c r="BM707" s="8">
        <v>0</v>
      </c>
      <c r="BN707" s="8">
        <v>0</v>
      </c>
      <c r="BO707" s="8">
        <v>0</v>
      </c>
      <c r="BP707" s="8">
        <f t="shared" si="10"/>
        <v>0</v>
      </c>
    </row>
    <row r="708" spans="1:68" x14ac:dyDescent="0.55000000000000004">
      <c r="A708">
        <v>704</v>
      </c>
      <c r="B708" s="14">
        <v>705</v>
      </c>
      <c r="C708" s="16" t="s">
        <v>3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8">
        <v>0</v>
      </c>
      <c r="W708" s="8">
        <v>0</v>
      </c>
      <c r="X708" s="8">
        <v>0</v>
      </c>
      <c r="Y708" s="8">
        <v>0</v>
      </c>
      <c r="Z708" s="8">
        <v>0</v>
      </c>
      <c r="AA708" s="8">
        <v>0</v>
      </c>
      <c r="AB708" s="8">
        <v>0</v>
      </c>
      <c r="AC708" s="8">
        <v>0</v>
      </c>
      <c r="AD708" s="8">
        <v>0</v>
      </c>
      <c r="AE708" s="8">
        <v>0</v>
      </c>
      <c r="AF708" s="8">
        <v>0</v>
      </c>
      <c r="AG708" s="8">
        <v>0</v>
      </c>
      <c r="AH708" s="8">
        <v>0</v>
      </c>
      <c r="AI708" s="8">
        <v>0</v>
      </c>
      <c r="AJ708" s="8">
        <v>0</v>
      </c>
      <c r="AK708" s="8">
        <v>0</v>
      </c>
      <c r="AL708" s="8">
        <v>1</v>
      </c>
      <c r="AM708" s="8">
        <v>0</v>
      </c>
      <c r="AN708" s="8">
        <v>0</v>
      </c>
      <c r="AO708" s="8">
        <v>0</v>
      </c>
      <c r="AP708" s="8">
        <v>0</v>
      </c>
      <c r="AQ708" s="8">
        <v>0</v>
      </c>
      <c r="AR708" s="8">
        <v>0</v>
      </c>
      <c r="AS708" s="8">
        <v>0</v>
      </c>
      <c r="AT708" s="8">
        <v>0</v>
      </c>
      <c r="AU708" s="8">
        <v>0</v>
      </c>
      <c r="AV708" s="8">
        <v>0</v>
      </c>
      <c r="AW708" s="8">
        <v>0</v>
      </c>
      <c r="AX708" s="8">
        <v>0</v>
      </c>
      <c r="AY708" s="8">
        <v>0</v>
      </c>
      <c r="AZ708" s="8">
        <v>0</v>
      </c>
      <c r="BA708" s="8">
        <v>0</v>
      </c>
      <c r="BB708" s="8">
        <v>0</v>
      </c>
      <c r="BC708" s="8">
        <v>0</v>
      </c>
      <c r="BD708" s="8">
        <v>0</v>
      </c>
      <c r="BE708" s="8">
        <v>0</v>
      </c>
      <c r="BF708" s="8">
        <v>0</v>
      </c>
      <c r="BG708" s="8">
        <v>0</v>
      </c>
      <c r="BH708" s="8">
        <v>1</v>
      </c>
      <c r="BI708" s="8">
        <v>0</v>
      </c>
      <c r="BJ708" s="8">
        <v>0</v>
      </c>
      <c r="BK708" s="8">
        <v>0</v>
      </c>
      <c r="BL708" s="8">
        <v>0</v>
      </c>
      <c r="BM708" s="8">
        <v>0</v>
      </c>
      <c r="BN708" s="8">
        <v>0</v>
      </c>
      <c r="BO708" s="8">
        <v>0</v>
      </c>
      <c r="BP708" s="8">
        <f t="shared" si="10"/>
        <v>2</v>
      </c>
    </row>
    <row r="709" spans="1:68" x14ac:dyDescent="0.55000000000000004">
      <c r="A709">
        <v>705</v>
      </c>
      <c r="B709" s="14">
        <v>706</v>
      </c>
      <c r="C709" s="16" t="s">
        <v>2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8">
        <v>0</v>
      </c>
      <c r="AE709" s="8">
        <v>0</v>
      </c>
      <c r="AF709" s="8">
        <v>0</v>
      </c>
      <c r="AG709" s="8">
        <v>0</v>
      </c>
      <c r="AH709" s="8">
        <v>0</v>
      </c>
      <c r="AI709" s="8">
        <v>0</v>
      </c>
      <c r="AJ709" s="8">
        <v>0</v>
      </c>
      <c r="AK709" s="8">
        <v>0</v>
      </c>
      <c r="AL709" s="8">
        <v>0</v>
      </c>
      <c r="AM709" s="8">
        <v>0</v>
      </c>
      <c r="AN709" s="8">
        <v>0</v>
      </c>
      <c r="AO709" s="8">
        <v>0</v>
      </c>
      <c r="AP709" s="8">
        <v>0</v>
      </c>
      <c r="AQ709" s="8">
        <v>0</v>
      </c>
      <c r="AR709" s="8">
        <v>0</v>
      </c>
      <c r="AS709" s="8">
        <v>0</v>
      </c>
      <c r="AT709" s="8">
        <v>0</v>
      </c>
      <c r="AU709" s="8">
        <v>0</v>
      </c>
      <c r="AV709" s="8">
        <v>0</v>
      </c>
      <c r="AW709" s="8">
        <v>0</v>
      </c>
      <c r="AX709" s="8">
        <v>0</v>
      </c>
      <c r="AY709" s="8">
        <v>0</v>
      </c>
      <c r="AZ709" s="8">
        <v>0</v>
      </c>
      <c r="BA709" s="8">
        <v>0</v>
      </c>
      <c r="BB709" s="8">
        <v>0</v>
      </c>
      <c r="BC709" s="8">
        <v>0</v>
      </c>
      <c r="BD709" s="8">
        <v>0</v>
      </c>
      <c r="BE709" s="8">
        <v>0</v>
      </c>
      <c r="BF709" s="8">
        <v>0</v>
      </c>
      <c r="BG709" s="8">
        <v>0</v>
      </c>
      <c r="BH709" s="8">
        <v>0</v>
      </c>
      <c r="BI709" s="8">
        <v>0</v>
      </c>
      <c r="BJ709" s="8">
        <v>0</v>
      </c>
      <c r="BK709" s="8">
        <v>0</v>
      </c>
      <c r="BL709" s="8">
        <v>0</v>
      </c>
      <c r="BM709" s="8">
        <v>0</v>
      </c>
      <c r="BN709" s="8">
        <v>0</v>
      </c>
      <c r="BO709" s="8">
        <v>0</v>
      </c>
      <c r="BP709" s="8">
        <f t="shared" si="10"/>
        <v>0</v>
      </c>
    </row>
    <row r="710" spans="1:68" x14ac:dyDescent="0.55000000000000004">
      <c r="A710">
        <v>706</v>
      </c>
      <c r="B710" s="14">
        <v>707</v>
      </c>
      <c r="C710" s="16" t="s">
        <v>2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8">
        <v>0</v>
      </c>
      <c r="W710" s="8">
        <v>0</v>
      </c>
      <c r="X710" s="8">
        <v>0</v>
      </c>
      <c r="Y710" s="8">
        <v>0</v>
      </c>
      <c r="Z710" s="8">
        <v>0</v>
      </c>
      <c r="AA710" s="8">
        <v>0</v>
      </c>
      <c r="AB710" s="8">
        <v>0</v>
      </c>
      <c r="AC710" s="8">
        <v>0</v>
      </c>
      <c r="AD710" s="8">
        <v>0</v>
      </c>
      <c r="AE710" s="8">
        <v>0</v>
      </c>
      <c r="AF710" s="8">
        <v>0</v>
      </c>
      <c r="AG710" s="8">
        <v>0</v>
      </c>
      <c r="AH710" s="8">
        <v>0</v>
      </c>
      <c r="AI710" s="8">
        <v>0</v>
      </c>
      <c r="AJ710" s="8">
        <v>0</v>
      </c>
      <c r="AK710" s="8">
        <v>0</v>
      </c>
      <c r="AL710" s="8">
        <v>0</v>
      </c>
      <c r="AM710" s="8">
        <v>0</v>
      </c>
      <c r="AN710" s="8">
        <v>0</v>
      </c>
      <c r="AO710" s="8">
        <v>0</v>
      </c>
      <c r="AP710" s="8">
        <v>0</v>
      </c>
      <c r="AQ710" s="8">
        <v>0</v>
      </c>
      <c r="AR710" s="8">
        <v>0</v>
      </c>
      <c r="AS710" s="8">
        <v>0</v>
      </c>
      <c r="AT710" s="8">
        <v>0</v>
      </c>
      <c r="AU710" s="8">
        <v>0</v>
      </c>
      <c r="AV710" s="8">
        <v>0</v>
      </c>
      <c r="AW710" s="8">
        <v>0</v>
      </c>
      <c r="AX710" s="8">
        <v>0</v>
      </c>
      <c r="AY710" s="8">
        <v>0</v>
      </c>
      <c r="AZ710" s="8">
        <v>0</v>
      </c>
      <c r="BA710" s="8">
        <v>0</v>
      </c>
      <c r="BB710" s="8">
        <v>0</v>
      </c>
      <c r="BC710" s="8">
        <v>0</v>
      </c>
      <c r="BD710" s="8">
        <v>0</v>
      </c>
      <c r="BE710" s="8">
        <v>0</v>
      </c>
      <c r="BF710" s="8">
        <v>0</v>
      </c>
      <c r="BG710" s="8">
        <v>0</v>
      </c>
      <c r="BH710" s="8">
        <v>0</v>
      </c>
      <c r="BI710" s="8">
        <v>0</v>
      </c>
      <c r="BJ710" s="8">
        <v>0</v>
      </c>
      <c r="BK710" s="8">
        <v>0</v>
      </c>
      <c r="BL710" s="8">
        <v>0</v>
      </c>
      <c r="BM710" s="8">
        <v>0</v>
      </c>
      <c r="BN710" s="8">
        <v>0</v>
      </c>
      <c r="BO710" s="8">
        <v>0</v>
      </c>
      <c r="BP710" s="8">
        <f t="shared" ref="BP710:BP773" si="11">SUM(D710:BO710)</f>
        <v>0</v>
      </c>
    </row>
    <row r="711" spans="1:68" x14ac:dyDescent="0.55000000000000004">
      <c r="A711">
        <v>707</v>
      </c>
      <c r="B711" s="14">
        <v>906</v>
      </c>
      <c r="C711" s="16" t="s">
        <v>2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8">
        <v>0</v>
      </c>
      <c r="AE711" s="8">
        <v>0</v>
      </c>
      <c r="AF711" s="8">
        <v>0</v>
      </c>
      <c r="AG711" s="8">
        <v>0</v>
      </c>
      <c r="AH711" s="8">
        <v>0</v>
      </c>
      <c r="AI711" s="8">
        <v>0</v>
      </c>
      <c r="AJ711" s="8">
        <v>0</v>
      </c>
      <c r="AK711" s="8">
        <v>0</v>
      </c>
      <c r="AL711" s="8">
        <v>0</v>
      </c>
      <c r="AM711" s="8">
        <v>0</v>
      </c>
      <c r="AN711" s="8">
        <v>0</v>
      </c>
      <c r="AO711" s="8">
        <v>0</v>
      </c>
      <c r="AP711" s="8">
        <v>0</v>
      </c>
      <c r="AQ711" s="8">
        <v>0</v>
      </c>
      <c r="AR711" s="8">
        <v>0</v>
      </c>
      <c r="AS711" s="8">
        <v>0</v>
      </c>
      <c r="AT711" s="8">
        <v>0</v>
      </c>
      <c r="AU711" s="8">
        <v>0</v>
      </c>
      <c r="AV711" s="8">
        <v>0</v>
      </c>
      <c r="AW711" s="8">
        <v>0</v>
      </c>
      <c r="AX711" s="8">
        <v>0</v>
      </c>
      <c r="AY711" s="8">
        <v>0</v>
      </c>
      <c r="AZ711" s="8">
        <v>0</v>
      </c>
      <c r="BA711" s="8">
        <v>0</v>
      </c>
      <c r="BB711" s="8">
        <v>0</v>
      </c>
      <c r="BC711" s="8">
        <v>0</v>
      </c>
      <c r="BD711" s="8">
        <v>0</v>
      </c>
      <c r="BE711" s="8">
        <v>0</v>
      </c>
      <c r="BF711" s="8">
        <v>0</v>
      </c>
      <c r="BG711" s="8">
        <v>0</v>
      </c>
      <c r="BH711" s="8">
        <v>0</v>
      </c>
      <c r="BI711" s="8">
        <v>0</v>
      </c>
      <c r="BJ711" s="8">
        <v>0</v>
      </c>
      <c r="BK711" s="8">
        <v>0</v>
      </c>
      <c r="BL711" s="8">
        <v>0</v>
      </c>
      <c r="BM711" s="8">
        <v>0</v>
      </c>
      <c r="BN711" s="8">
        <v>0</v>
      </c>
      <c r="BO711" s="8">
        <v>0</v>
      </c>
      <c r="BP711" s="8">
        <f t="shared" si="11"/>
        <v>0</v>
      </c>
    </row>
    <row r="712" spans="1:68" x14ac:dyDescent="0.55000000000000004">
      <c r="A712">
        <v>708</v>
      </c>
      <c r="B712" s="14">
        <v>708</v>
      </c>
      <c r="C712" s="16" t="s">
        <v>2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8">
        <v>0</v>
      </c>
      <c r="AE712" s="8">
        <v>0</v>
      </c>
      <c r="AF712" s="8">
        <v>0</v>
      </c>
      <c r="AG712" s="8">
        <v>0</v>
      </c>
      <c r="AH712" s="8">
        <v>0</v>
      </c>
      <c r="AI712" s="8">
        <v>0</v>
      </c>
      <c r="AJ712" s="8">
        <v>0</v>
      </c>
      <c r="AK712" s="8">
        <v>0</v>
      </c>
      <c r="AL712" s="8">
        <v>0</v>
      </c>
      <c r="AM712" s="8">
        <v>0</v>
      </c>
      <c r="AN712" s="8">
        <v>0</v>
      </c>
      <c r="AO712" s="8">
        <v>0</v>
      </c>
      <c r="AP712" s="8">
        <v>0</v>
      </c>
      <c r="AQ712" s="8">
        <v>0</v>
      </c>
      <c r="AR712" s="8">
        <v>0</v>
      </c>
      <c r="AS712" s="8">
        <v>0</v>
      </c>
      <c r="AT712" s="8">
        <v>0</v>
      </c>
      <c r="AU712" s="8">
        <v>0</v>
      </c>
      <c r="AV712" s="8">
        <v>0</v>
      </c>
      <c r="AW712" s="8">
        <v>0</v>
      </c>
      <c r="AX712" s="8">
        <v>0</v>
      </c>
      <c r="AY712" s="8">
        <v>0</v>
      </c>
      <c r="AZ712" s="8">
        <v>0</v>
      </c>
      <c r="BA712" s="8">
        <v>0</v>
      </c>
      <c r="BB712" s="8">
        <v>0</v>
      </c>
      <c r="BC712" s="8">
        <v>0</v>
      </c>
      <c r="BD712" s="8">
        <v>0</v>
      </c>
      <c r="BE712" s="8">
        <v>0</v>
      </c>
      <c r="BF712" s="8">
        <v>0</v>
      </c>
      <c r="BG712" s="8">
        <v>0</v>
      </c>
      <c r="BH712" s="8">
        <v>0</v>
      </c>
      <c r="BI712" s="8">
        <v>0</v>
      </c>
      <c r="BJ712" s="8">
        <v>0</v>
      </c>
      <c r="BK712" s="8">
        <v>0</v>
      </c>
      <c r="BL712" s="8">
        <v>0</v>
      </c>
      <c r="BM712" s="8">
        <v>0</v>
      </c>
      <c r="BN712" s="8">
        <v>0</v>
      </c>
      <c r="BO712" s="8">
        <v>0</v>
      </c>
      <c r="BP712" s="8">
        <f t="shared" si="11"/>
        <v>0</v>
      </c>
    </row>
    <row r="713" spans="1:68" x14ac:dyDescent="0.55000000000000004">
      <c r="A713">
        <v>709</v>
      </c>
      <c r="B713" s="14">
        <v>709</v>
      </c>
      <c r="C713" s="16" t="s">
        <v>2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8">
        <v>0</v>
      </c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8">
        <v>0</v>
      </c>
      <c r="AE713" s="8">
        <v>0</v>
      </c>
      <c r="AF713" s="8">
        <v>0</v>
      </c>
      <c r="AG713" s="8">
        <v>0</v>
      </c>
      <c r="AH713" s="8">
        <v>0</v>
      </c>
      <c r="AI713" s="8">
        <v>0</v>
      </c>
      <c r="AJ713" s="8">
        <v>0</v>
      </c>
      <c r="AK713" s="8">
        <v>0</v>
      </c>
      <c r="AL713" s="8">
        <v>0</v>
      </c>
      <c r="AM713" s="8">
        <v>0</v>
      </c>
      <c r="AN713" s="8">
        <v>0</v>
      </c>
      <c r="AO713" s="8">
        <v>0</v>
      </c>
      <c r="AP713" s="8">
        <v>0</v>
      </c>
      <c r="AQ713" s="8">
        <v>0</v>
      </c>
      <c r="AR713" s="8">
        <v>0</v>
      </c>
      <c r="AS713" s="8">
        <v>0</v>
      </c>
      <c r="AT713" s="8">
        <v>0</v>
      </c>
      <c r="AU713" s="8">
        <v>0</v>
      </c>
      <c r="AV713" s="8">
        <v>0</v>
      </c>
      <c r="AW713" s="8">
        <v>0</v>
      </c>
      <c r="AX713" s="8">
        <v>0</v>
      </c>
      <c r="AY713" s="8">
        <v>0</v>
      </c>
      <c r="AZ713" s="8">
        <v>0</v>
      </c>
      <c r="BA713" s="8">
        <v>0</v>
      </c>
      <c r="BB713" s="8">
        <v>0</v>
      </c>
      <c r="BC713" s="8">
        <v>0</v>
      </c>
      <c r="BD713" s="8">
        <v>0</v>
      </c>
      <c r="BE713" s="8">
        <v>0</v>
      </c>
      <c r="BF713" s="8">
        <v>0</v>
      </c>
      <c r="BG713" s="8">
        <v>0</v>
      </c>
      <c r="BH713" s="8">
        <v>0</v>
      </c>
      <c r="BI713" s="8">
        <v>0</v>
      </c>
      <c r="BJ713" s="8">
        <v>0</v>
      </c>
      <c r="BK713" s="8">
        <v>0</v>
      </c>
      <c r="BL713" s="8">
        <v>0</v>
      </c>
      <c r="BM713" s="8">
        <v>0</v>
      </c>
      <c r="BN713" s="8">
        <v>0</v>
      </c>
      <c r="BO713" s="8">
        <v>0</v>
      </c>
      <c r="BP713" s="8">
        <f t="shared" si="11"/>
        <v>0</v>
      </c>
    </row>
    <row r="714" spans="1:68" x14ac:dyDescent="0.55000000000000004">
      <c r="A714">
        <v>710</v>
      </c>
      <c r="B714" s="14">
        <v>710</v>
      </c>
      <c r="C714" s="16" t="s">
        <v>2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8">
        <v>0</v>
      </c>
      <c r="AE714" s="8">
        <v>0</v>
      </c>
      <c r="AF714" s="8">
        <v>0</v>
      </c>
      <c r="AG714" s="8">
        <v>0</v>
      </c>
      <c r="AH714" s="8">
        <v>0</v>
      </c>
      <c r="AI714" s="8">
        <v>0</v>
      </c>
      <c r="AJ714" s="8">
        <v>0</v>
      </c>
      <c r="AK714" s="8">
        <v>0</v>
      </c>
      <c r="AL714" s="8">
        <v>0</v>
      </c>
      <c r="AM714" s="8">
        <v>0</v>
      </c>
      <c r="AN714" s="8">
        <v>0</v>
      </c>
      <c r="AO714" s="8">
        <v>0</v>
      </c>
      <c r="AP714" s="8">
        <v>0</v>
      </c>
      <c r="AQ714" s="8">
        <v>0</v>
      </c>
      <c r="AR714" s="8">
        <v>0</v>
      </c>
      <c r="AS714" s="8">
        <v>0</v>
      </c>
      <c r="AT714" s="8">
        <v>0</v>
      </c>
      <c r="AU714" s="8">
        <v>0</v>
      </c>
      <c r="AV714" s="8">
        <v>0</v>
      </c>
      <c r="AW714" s="8">
        <v>0</v>
      </c>
      <c r="AX714" s="8">
        <v>0</v>
      </c>
      <c r="AY714" s="8">
        <v>0</v>
      </c>
      <c r="AZ714" s="8">
        <v>0</v>
      </c>
      <c r="BA714" s="8">
        <v>0</v>
      </c>
      <c r="BB714" s="8">
        <v>0</v>
      </c>
      <c r="BC714" s="8">
        <v>0</v>
      </c>
      <c r="BD714" s="8">
        <v>0</v>
      </c>
      <c r="BE714" s="8">
        <v>0</v>
      </c>
      <c r="BF714" s="8">
        <v>0</v>
      </c>
      <c r="BG714" s="8">
        <v>0</v>
      </c>
      <c r="BH714" s="8">
        <v>0</v>
      </c>
      <c r="BI714" s="8">
        <v>0</v>
      </c>
      <c r="BJ714" s="8">
        <v>0</v>
      </c>
      <c r="BK714" s="8">
        <v>0</v>
      </c>
      <c r="BL714" s="8">
        <v>0</v>
      </c>
      <c r="BM714" s="8">
        <v>0</v>
      </c>
      <c r="BN714" s="8">
        <v>0</v>
      </c>
      <c r="BO714" s="8">
        <v>0</v>
      </c>
      <c r="BP714" s="8">
        <f t="shared" si="11"/>
        <v>0</v>
      </c>
    </row>
    <row r="715" spans="1:68" x14ac:dyDescent="0.55000000000000004">
      <c r="A715">
        <v>711</v>
      </c>
      <c r="B715" s="14">
        <v>711</v>
      </c>
      <c r="C715" s="16" t="s">
        <v>3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8">
        <v>0</v>
      </c>
      <c r="P715" s="8">
        <v>0</v>
      </c>
      <c r="Q715" s="8">
        <v>0</v>
      </c>
      <c r="R715" s="8">
        <v>0</v>
      </c>
      <c r="S715" s="8">
        <v>0</v>
      </c>
      <c r="T715" s="8">
        <v>0</v>
      </c>
      <c r="U715" s="8">
        <v>0</v>
      </c>
      <c r="V715" s="8">
        <v>0</v>
      </c>
      <c r="W715" s="8">
        <v>0</v>
      </c>
      <c r="X715" s="8">
        <v>0</v>
      </c>
      <c r="Y715" s="8">
        <v>0</v>
      </c>
      <c r="Z715" s="8">
        <v>0</v>
      </c>
      <c r="AA715" s="8">
        <v>0</v>
      </c>
      <c r="AB715" s="8">
        <v>0</v>
      </c>
      <c r="AC715" s="8">
        <v>0</v>
      </c>
      <c r="AD715" s="8">
        <v>0</v>
      </c>
      <c r="AE715" s="8">
        <v>0</v>
      </c>
      <c r="AF715" s="8">
        <v>0</v>
      </c>
      <c r="AG715" s="8">
        <v>0</v>
      </c>
      <c r="AH715" s="8">
        <v>0</v>
      </c>
      <c r="AI715" s="8">
        <v>0</v>
      </c>
      <c r="AJ715" s="8">
        <v>0</v>
      </c>
      <c r="AK715" s="8">
        <v>0</v>
      </c>
      <c r="AL715" s="8">
        <v>1</v>
      </c>
      <c r="AM715" s="8">
        <v>0</v>
      </c>
      <c r="AN715" s="8">
        <v>0</v>
      </c>
      <c r="AO715" s="8">
        <v>0</v>
      </c>
      <c r="AP715" s="8">
        <v>0</v>
      </c>
      <c r="AQ715" s="8">
        <v>0</v>
      </c>
      <c r="AR715" s="8">
        <v>0</v>
      </c>
      <c r="AS715" s="8">
        <v>0</v>
      </c>
      <c r="AT715" s="8">
        <v>0</v>
      </c>
      <c r="AU715" s="8">
        <v>0</v>
      </c>
      <c r="AV715" s="8">
        <v>0</v>
      </c>
      <c r="AW715" s="8">
        <v>0</v>
      </c>
      <c r="AX715" s="8">
        <v>0</v>
      </c>
      <c r="AY715" s="8">
        <v>0</v>
      </c>
      <c r="AZ715" s="8">
        <v>0</v>
      </c>
      <c r="BA715" s="8">
        <v>0</v>
      </c>
      <c r="BB715" s="8">
        <v>0</v>
      </c>
      <c r="BC715" s="8">
        <v>0</v>
      </c>
      <c r="BD715" s="8">
        <v>0</v>
      </c>
      <c r="BE715" s="8">
        <v>0</v>
      </c>
      <c r="BF715" s="8">
        <v>0</v>
      </c>
      <c r="BG715" s="8">
        <v>0</v>
      </c>
      <c r="BH715" s="8">
        <v>1</v>
      </c>
      <c r="BI715" s="8">
        <v>0</v>
      </c>
      <c r="BJ715" s="8">
        <v>0</v>
      </c>
      <c r="BK715" s="8">
        <v>0</v>
      </c>
      <c r="BL715" s="8">
        <v>0</v>
      </c>
      <c r="BM715" s="8">
        <v>0</v>
      </c>
      <c r="BN715" s="8">
        <v>0</v>
      </c>
      <c r="BO715" s="8">
        <v>0</v>
      </c>
      <c r="BP715" s="8">
        <f t="shared" si="11"/>
        <v>2</v>
      </c>
    </row>
    <row r="716" spans="1:68" x14ac:dyDescent="0.55000000000000004">
      <c r="A716">
        <v>712</v>
      </c>
      <c r="B716" s="14">
        <v>712</v>
      </c>
      <c r="C716" s="16" t="s">
        <v>3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0</v>
      </c>
      <c r="X716" s="8">
        <v>1</v>
      </c>
      <c r="Y716" s="8">
        <v>0</v>
      </c>
      <c r="Z716" s="8">
        <v>0</v>
      </c>
      <c r="AA716" s="8">
        <v>0</v>
      </c>
      <c r="AB716" s="8">
        <v>0</v>
      </c>
      <c r="AC716" s="8">
        <v>0</v>
      </c>
      <c r="AD716" s="8">
        <v>0</v>
      </c>
      <c r="AE716" s="8">
        <v>0</v>
      </c>
      <c r="AF716" s="8">
        <v>0</v>
      </c>
      <c r="AG716" s="8">
        <v>0</v>
      </c>
      <c r="AH716" s="8">
        <v>0</v>
      </c>
      <c r="AI716" s="8">
        <v>0</v>
      </c>
      <c r="AJ716" s="8">
        <v>0</v>
      </c>
      <c r="AK716" s="8">
        <v>0</v>
      </c>
      <c r="AL716" s="8">
        <v>1</v>
      </c>
      <c r="AM716" s="8">
        <v>0</v>
      </c>
      <c r="AN716" s="8">
        <v>0</v>
      </c>
      <c r="AO716" s="8">
        <v>0</v>
      </c>
      <c r="AP716" s="8">
        <v>0</v>
      </c>
      <c r="AQ716" s="8">
        <v>0</v>
      </c>
      <c r="AR716" s="8">
        <v>0</v>
      </c>
      <c r="AS716" s="8">
        <v>0</v>
      </c>
      <c r="AT716" s="8">
        <v>0</v>
      </c>
      <c r="AU716" s="8">
        <v>0</v>
      </c>
      <c r="AV716" s="8">
        <v>0</v>
      </c>
      <c r="AW716" s="8">
        <v>0</v>
      </c>
      <c r="AX716" s="8">
        <v>0</v>
      </c>
      <c r="AY716" s="8">
        <v>0</v>
      </c>
      <c r="AZ716" s="8">
        <v>0</v>
      </c>
      <c r="BA716" s="8">
        <v>0</v>
      </c>
      <c r="BB716" s="8">
        <v>0</v>
      </c>
      <c r="BC716" s="8">
        <v>0</v>
      </c>
      <c r="BD716" s="8">
        <v>0</v>
      </c>
      <c r="BE716" s="8">
        <v>0</v>
      </c>
      <c r="BF716" s="8">
        <v>0</v>
      </c>
      <c r="BG716" s="8">
        <v>0</v>
      </c>
      <c r="BH716" s="8">
        <v>0</v>
      </c>
      <c r="BI716" s="8">
        <v>0</v>
      </c>
      <c r="BJ716" s="8">
        <v>0</v>
      </c>
      <c r="BK716" s="8">
        <v>0</v>
      </c>
      <c r="BL716" s="8">
        <v>0</v>
      </c>
      <c r="BM716" s="8">
        <v>0</v>
      </c>
      <c r="BN716" s="8">
        <v>0</v>
      </c>
      <c r="BO716" s="8">
        <v>0</v>
      </c>
      <c r="BP716" s="8">
        <f t="shared" si="11"/>
        <v>2</v>
      </c>
    </row>
    <row r="717" spans="1:68" x14ac:dyDescent="0.55000000000000004">
      <c r="A717">
        <v>713</v>
      </c>
      <c r="B717" s="14">
        <v>713</v>
      </c>
      <c r="C717" s="16" t="s">
        <v>2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8">
        <v>0</v>
      </c>
      <c r="AE717" s="8">
        <v>0</v>
      </c>
      <c r="AF717" s="8">
        <v>0</v>
      </c>
      <c r="AG717" s="8">
        <v>0</v>
      </c>
      <c r="AH717" s="8">
        <v>0</v>
      </c>
      <c r="AI717" s="8">
        <v>0</v>
      </c>
      <c r="AJ717" s="8">
        <v>0</v>
      </c>
      <c r="AK717" s="8">
        <v>0</v>
      </c>
      <c r="AL717" s="8">
        <v>0</v>
      </c>
      <c r="AM717" s="8">
        <v>0</v>
      </c>
      <c r="AN717" s="8">
        <v>0</v>
      </c>
      <c r="AO717" s="8">
        <v>0</v>
      </c>
      <c r="AP717" s="8">
        <v>0</v>
      </c>
      <c r="AQ717" s="8">
        <v>0</v>
      </c>
      <c r="AR717" s="8">
        <v>0</v>
      </c>
      <c r="AS717" s="8">
        <v>0</v>
      </c>
      <c r="AT717" s="8">
        <v>0</v>
      </c>
      <c r="AU717" s="8">
        <v>0</v>
      </c>
      <c r="AV717" s="8">
        <v>0</v>
      </c>
      <c r="AW717" s="8">
        <v>0</v>
      </c>
      <c r="AX717" s="8">
        <v>0</v>
      </c>
      <c r="AY717" s="8">
        <v>0</v>
      </c>
      <c r="AZ717" s="8">
        <v>0</v>
      </c>
      <c r="BA717" s="8">
        <v>0</v>
      </c>
      <c r="BB717" s="8">
        <v>0</v>
      </c>
      <c r="BC717" s="8">
        <v>0</v>
      </c>
      <c r="BD717" s="8">
        <v>0</v>
      </c>
      <c r="BE717" s="8">
        <v>0</v>
      </c>
      <c r="BF717" s="8">
        <v>0</v>
      </c>
      <c r="BG717" s="8">
        <v>0</v>
      </c>
      <c r="BH717" s="8">
        <v>0</v>
      </c>
      <c r="BI717" s="8">
        <v>0</v>
      </c>
      <c r="BJ717" s="8">
        <v>0</v>
      </c>
      <c r="BK717" s="8">
        <v>0</v>
      </c>
      <c r="BL717" s="8">
        <v>0</v>
      </c>
      <c r="BM717" s="8">
        <v>0</v>
      </c>
      <c r="BN717" s="8">
        <v>0</v>
      </c>
      <c r="BO717" s="8">
        <v>0</v>
      </c>
      <c r="BP717" s="8">
        <f t="shared" si="11"/>
        <v>0</v>
      </c>
    </row>
    <row r="718" spans="1:68" x14ac:dyDescent="0.55000000000000004">
      <c r="A718">
        <v>714</v>
      </c>
      <c r="B718" s="14">
        <v>907</v>
      </c>
      <c r="C718" s="16" t="s">
        <v>2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1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8">
        <v>0</v>
      </c>
      <c r="AE718" s="8">
        <v>0</v>
      </c>
      <c r="AF718" s="8">
        <v>0</v>
      </c>
      <c r="AG718" s="8">
        <v>0</v>
      </c>
      <c r="AH718" s="8">
        <v>0</v>
      </c>
      <c r="AI718" s="8">
        <v>0</v>
      </c>
      <c r="AJ718" s="8">
        <v>0</v>
      </c>
      <c r="AK718" s="8">
        <v>0</v>
      </c>
      <c r="AL718" s="8">
        <v>0</v>
      </c>
      <c r="AM718" s="8">
        <v>0</v>
      </c>
      <c r="AN718" s="8">
        <v>0</v>
      </c>
      <c r="AO718" s="8">
        <v>0</v>
      </c>
      <c r="AP718" s="8">
        <v>0</v>
      </c>
      <c r="AQ718" s="8">
        <v>0</v>
      </c>
      <c r="AR718" s="8">
        <v>0</v>
      </c>
      <c r="AS718" s="8">
        <v>0</v>
      </c>
      <c r="AT718" s="8">
        <v>0</v>
      </c>
      <c r="AU718" s="8">
        <v>0</v>
      </c>
      <c r="AV718" s="8">
        <v>0</v>
      </c>
      <c r="AW718" s="8">
        <v>0</v>
      </c>
      <c r="AX718" s="8">
        <v>0</v>
      </c>
      <c r="AY718" s="8">
        <v>0</v>
      </c>
      <c r="AZ718" s="8">
        <v>0</v>
      </c>
      <c r="BA718" s="8">
        <v>0</v>
      </c>
      <c r="BB718" s="8">
        <v>0</v>
      </c>
      <c r="BC718" s="8">
        <v>0</v>
      </c>
      <c r="BD718" s="8">
        <v>0</v>
      </c>
      <c r="BE718" s="8">
        <v>0</v>
      </c>
      <c r="BF718" s="8">
        <v>0</v>
      </c>
      <c r="BG718" s="8">
        <v>0</v>
      </c>
      <c r="BH718" s="8">
        <v>0</v>
      </c>
      <c r="BI718" s="8">
        <v>0</v>
      </c>
      <c r="BJ718" s="8">
        <v>0</v>
      </c>
      <c r="BK718" s="8">
        <v>0</v>
      </c>
      <c r="BL718" s="8">
        <v>0</v>
      </c>
      <c r="BM718" s="8">
        <v>0</v>
      </c>
      <c r="BN718" s="8">
        <v>0</v>
      </c>
      <c r="BO718" s="8">
        <v>0</v>
      </c>
      <c r="BP718" s="8">
        <f t="shared" si="11"/>
        <v>1</v>
      </c>
    </row>
    <row r="719" spans="1:68" x14ac:dyDescent="0.55000000000000004">
      <c r="A719">
        <v>715</v>
      </c>
      <c r="B719" s="14">
        <v>908</v>
      </c>
      <c r="C719" s="16" t="s">
        <v>2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1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8">
        <v>0</v>
      </c>
      <c r="AE719" s="8">
        <v>0</v>
      </c>
      <c r="AF719" s="8">
        <v>0</v>
      </c>
      <c r="AG719" s="8">
        <v>0</v>
      </c>
      <c r="AH719" s="8">
        <v>0</v>
      </c>
      <c r="AI719" s="8">
        <v>0</v>
      </c>
      <c r="AJ719" s="8">
        <v>0</v>
      </c>
      <c r="AK719" s="8">
        <v>0</v>
      </c>
      <c r="AL719" s="8">
        <v>0</v>
      </c>
      <c r="AM719" s="8">
        <v>0</v>
      </c>
      <c r="AN719" s="8">
        <v>0</v>
      </c>
      <c r="AO719" s="8">
        <v>0</v>
      </c>
      <c r="AP719" s="8">
        <v>0</v>
      </c>
      <c r="AQ719" s="8">
        <v>0</v>
      </c>
      <c r="AR719" s="8">
        <v>0</v>
      </c>
      <c r="AS719" s="8">
        <v>0</v>
      </c>
      <c r="AT719" s="8">
        <v>0</v>
      </c>
      <c r="AU719" s="8">
        <v>0</v>
      </c>
      <c r="AV719" s="8">
        <v>0</v>
      </c>
      <c r="AW719" s="8">
        <v>0</v>
      </c>
      <c r="AX719" s="8">
        <v>0</v>
      </c>
      <c r="AY719" s="8">
        <v>0</v>
      </c>
      <c r="AZ719" s="8">
        <v>0</v>
      </c>
      <c r="BA719" s="8">
        <v>0</v>
      </c>
      <c r="BB719" s="8">
        <v>0</v>
      </c>
      <c r="BC719" s="8">
        <v>0</v>
      </c>
      <c r="BD719" s="8">
        <v>0</v>
      </c>
      <c r="BE719" s="8">
        <v>0</v>
      </c>
      <c r="BF719" s="8">
        <v>0</v>
      </c>
      <c r="BG719" s="8">
        <v>0</v>
      </c>
      <c r="BH719" s="8">
        <v>0</v>
      </c>
      <c r="BI719" s="8">
        <v>0</v>
      </c>
      <c r="BJ719" s="8">
        <v>0</v>
      </c>
      <c r="BK719" s="8">
        <v>0</v>
      </c>
      <c r="BL719" s="8">
        <v>0</v>
      </c>
      <c r="BM719" s="8">
        <v>0</v>
      </c>
      <c r="BN719" s="8">
        <v>0</v>
      </c>
      <c r="BO719" s="8">
        <v>0</v>
      </c>
      <c r="BP719" s="8">
        <f t="shared" si="11"/>
        <v>1</v>
      </c>
    </row>
    <row r="720" spans="1:68" x14ac:dyDescent="0.55000000000000004">
      <c r="A720">
        <v>716</v>
      </c>
      <c r="B720" s="14">
        <v>714</v>
      </c>
      <c r="C720" s="16" t="s">
        <v>3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  <c r="Z720" s="8">
        <v>0</v>
      </c>
      <c r="AA720" s="8">
        <v>0</v>
      </c>
      <c r="AB720" s="8">
        <v>0</v>
      </c>
      <c r="AC720" s="8">
        <v>0</v>
      </c>
      <c r="AD720" s="8">
        <v>0</v>
      </c>
      <c r="AE720" s="8">
        <v>0</v>
      </c>
      <c r="AF720" s="8">
        <v>0</v>
      </c>
      <c r="AG720" s="8">
        <v>0</v>
      </c>
      <c r="AH720" s="8">
        <v>0</v>
      </c>
      <c r="AI720" s="8">
        <v>0</v>
      </c>
      <c r="AJ720" s="8">
        <v>0</v>
      </c>
      <c r="AK720" s="8">
        <v>0</v>
      </c>
      <c r="AL720" s="8">
        <v>1</v>
      </c>
      <c r="AM720" s="8">
        <v>0</v>
      </c>
      <c r="AN720" s="8">
        <v>0</v>
      </c>
      <c r="AO720" s="8">
        <v>0</v>
      </c>
      <c r="AP720" s="8">
        <v>0</v>
      </c>
      <c r="AQ720" s="8">
        <v>0</v>
      </c>
      <c r="AR720" s="8">
        <v>0</v>
      </c>
      <c r="AS720" s="8">
        <v>0</v>
      </c>
      <c r="AT720" s="8">
        <v>0</v>
      </c>
      <c r="AU720" s="8">
        <v>0</v>
      </c>
      <c r="AV720" s="8">
        <v>0</v>
      </c>
      <c r="AW720" s="8">
        <v>0</v>
      </c>
      <c r="AX720" s="8">
        <v>0</v>
      </c>
      <c r="AY720" s="8">
        <v>0</v>
      </c>
      <c r="AZ720" s="8">
        <v>0</v>
      </c>
      <c r="BA720" s="8">
        <v>0</v>
      </c>
      <c r="BB720" s="8">
        <v>0</v>
      </c>
      <c r="BC720" s="8">
        <v>0</v>
      </c>
      <c r="BD720" s="8">
        <v>0</v>
      </c>
      <c r="BE720" s="8">
        <v>0</v>
      </c>
      <c r="BF720" s="8">
        <v>0</v>
      </c>
      <c r="BG720" s="8">
        <v>0</v>
      </c>
      <c r="BH720" s="8">
        <v>1</v>
      </c>
      <c r="BI720" s="8">
        <v>0</v>
      </c>
      <c r="BJ720" s="8">
        <v>0</v>
      </c>
      <c r="BK720" s="8">
        <v>0</v>
      </c>
      <c r="BL720" s="8">
        <v>0</v>
      </c>
      <c r="BM720" s="8">
        <v>0</v>
      </c>
      <c r="BN720" s="8">
        <v>0</v>
      </c>
      <c r="BO720" s="8">
        <v>0</v>
      </c>
      <c r="BP720" s="8">
        <f t="shared" si="11"/>
        <v>2</v>
      </c>
    </row>
    <row r="721" spans="1:68" x14ac:dyDescent="0.55000000000000004">
      <c r="A721">
        <v>717</v>
      </c>
      <c r="B721" s="14">
        <v>715</v>
      </c>
      <c r="C721" s="16" t="s">
        <v>2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8">
        <v>0</v>
      </c>
      <c r="AE721" s="8">
        <v>0</v>
      </c>
      <c r="AF721" s="8">
        <v>0</v>
      </c>
      <c r="AG721" s="8">
        <v>0</v>
      </c>
      <c r="AH721" s="8">
        <v>0</v>
      </c>
      <c r="AI721" s="8">
        <v>0</v>
      </c>
      <c r="AJ721" s="8">
        <v>0</v>
      </c>
      <c r="AK721" s="8">
        <v>0</v>
      </c>
      <c r="AL721" s="8">
        <v>0</v>
      </c>
      <c r="AM721" s="8">
        <v>0</v>
      </c>
      <c r="AN721" s="8">
        <v>0</v>
      </c>
      <c r="AO721" s="8">
        <v>0</v>
      </c>
      <c r="AP721" s="8">
        <v>0</v>
      </c>
      <c r="AQ721" s="8">
        <v>0</v>
      </c>
      <c r="AR721" s="8">
        <v>0</v>
      </c>
      <c r="AS721" s="8">
        <v>0</v>
      </c>
      <c r="AT721" s="8">
        <v>0</v>
      </c>
      <c r="AU721" s="8">
        <v>0</v>
      </c>
      <c r="AV721" s="8">
        <v>0</v>
      </c>
      <c r="AW721" s="8">
        <v>0</v>
      </c>
      <c r="AX721" s="8">
        <v>0</v>
      </c>
      <c r="AY721" s="8">
        <v>0</v>
      </c>
      <c r="AZ721" s="8">
        <v>0</v>
      </c>
      <c r="BA721" s="8">
        <v>0</v>
      </c>
      <c r="BB721" s="8">
        <v>0</v>
      </c>
      <c r="BC721" s="8">
        <v>0</v>
      </c>
      <c r="BD721" s="8">
        <v>0</v>
      </c>
      <c r="BE721" s="8">
        <v>0</v>
      </c>
      <c r="BF721" s="8">
        <v>0</v>
      </c>
      <c r="BG721" s="8">
        <v>0</v>
      </c>
      <c r="BH721" s="8">
        <v>0</v>
      </c>
      <c r="BI721" s="8">
        <v>0</v>
      </c>
      <c r="BJ721" s="8">
        <v>0</v>
      </c>
      <c r="BK721" s="8">
        <v>0</v>
      </c>
      <c r="BL721" s="8">
        <v>0</v>
      </c>
      <c r="BM721" s="8">
        <v>0</v>
      </c>
      <c r="BN721" s="8">
        <v>0</v>
      </c>
      <c r="BO721" s="8">
        <v>0</v>
      </c>
      <c r="BP721" s="8">
        <f t="shared" si="11"/>
        <v>0</v>
      </c>
    </row>
    <row r="722" spans="1:68" x14ac:dyDescent="0.55000000000000004">
      <c r="A722">
        <v>718</v>
      </c>
      <c r="B722" s="14">
        <v>716</v>
      </c>
      <c r="C722" s="16" t="s">
        <v>2</v>
      </c>
      <c r="D722" s="8">
        <v>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8">
        <v>0</v>
      </c>
      <c r="AE722" s="8">
        <v>0</v>
      </c>
      <c r="AF722" s="8">
        <v>0</v>
      </c>
      <c r="AG722" s="8">
        <v>0</v>
      </c>
      <c r="AH722" s="8">
        <v>0</v>
      </c>
      <c r="AI722" s="8">
        <v>0</v>
      </c>
      <c r="AJ722" s="8">
        <v>0</v>
      </c>
      <c r="AK722" s="8">
        <v>0</v>
      </c>
      <c r="AL722" s="8">
        <v>0</v>
      </c>
      <c r="AM722" s="8">
        <v>0</v>
      </c>
      <c r="AN722" s="8">
        <v>0</v>
      </c>
      <c r="AO722" s="8">
        <v>0</v>
      </c>
      <c r="AP722" s="8">
        <v>0</v>
      </c>
      <c r="AQ722" s="8">
        <v>0</v>
      </c>
      <c r="AR722" s="8">
        <v>0</v>
      </c>
      <c r="AS722" s="8">
        <v>0</v>
      </c>
      <c r="AT722" s="8">
        <v>0</v>
      </c>
      <c r="AU722" s="8">
        <v>0</v>
      </c>
      <c r="AV722" s="8">
        <v>0</v>
      </c>
      <c r="AW722" s="8">
        <v>0</v>
      </c>
      <c r="AX722" s="8">
        <v>0</v>
      </c>
      <c r="AY722" s="8">
        <v>0</v>
      </c>
      <c r="AZ722" s="8">
        <v>0</v>
      </c>
      <c r="BA722" s="8">
        <v>0</v>
      </c>
      <c r="BB722" s="8">
        <v>0</v>
      </c>
      <c r="BC722" s="8">
        <v>0</v>
      </c>
      <c r="BD722" s="8">
        <v>0</v>
      </c>
      <c r="BE722" s="8">
        <v>0</v>
      </c>
      <c r="BF722" s="8">
        <v>0</v>
      </c>
      <c r="BG722" s="8">
        <v>0</v>
      </c>
      <c r="BH722" s="8">
        <v>0</v>
      </c>
      <c r="BI722" s="8">
        <v>0</v>
      </c>
      <c r="BJ722" s="8">
        <v>0</v>
      </c>
      <c r="BK722" s="8">
        <v>0</v>
      </c>
      <c r="BL722" s="8">
        <v>0</v>
      </c>
      <c r="BM722" s="8">
        <v>0</v>
      </c>
      <c r="BN722" s="8">
        <v>0</v>
      </c>
      <c r="BO722" s="8">
        <v>0</v>
      </c>
      <c r="BP722" s="8">
        <f t="shared" si="11"/>
        <v>0</v>
      </c>
    </row>
    <row r="723" spans="1:68" x14ac:dyDescent="0.55000000000000004">
      <c r="A723">
        <v>719</v>
      </c>
      <c r="B723" s="14">
        <v>717</v>
      </c>
      <c r="C723" s="16" t="s">
        <v>3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8">
        <v>0</v>
      </c>
      <c r="AE723" s="8">
        <v>0</v>
      </c>
      <c r="AF723" s="8">
        <v>0</v>
      </c>
      <c r="AG723" s="8">
        <v>0</v>
      </c>
      <c r="AH723" s="8">
        <v>0</v>
      </c>
      <c r="AI723" s="8">
        <v>0</v>
      </c>
      <c r="AJ723" s="8">
        <v>0</v>
      </c>
      <c r="AK723" s="8">
        <v>0</v>
      </c>
      <c r="AL723" s="8">
        <v>1</v>
      </c>
      <c r="AM723" s="8">
        <v>0</v>
      </c>
      <c r="AN723" s="8">
        <v>0</v>
      </c>
      <c r="AO723" s="8">
        <v>0</v>
      </c>
      <c r="AP723" s="8">
        <v>0</v>
      </c>
      <c r="AQ723" s="8">
        <v>0</v>
      </c>
      <c r="AR723" s="8">
        <v>0</v>
      </c>
      <c r="AS723" s="8">
        <v>0</v>
      </c>
      <c r="AT723" s="8">
        <v>0</v>
      </c>
      <c r="AU723" s="8">
        <v>0</v>
      </c>
      <c r="AV723" s="8">
        <v>0</v>
      </c>
      <c r="AW723" s="8">
        <v>0</v>
      </c>
      <c r="AX723" s="8">
        <v>0</v>
      </c>
      <c r="AY723" s="8">
        <v>0</v>
      </c>
      <c r="AZ723" s="8">
        <v>0</v>
      </c>
      <c r="BA723" s="8">
        <v>0</v>
      </c>
      <c r="BB723" s="8">
        <v>0</v>
      </c>
      <c r="BC723" s="8">
        <v>0</v>
      </c>
      <c r="BD723" s="8">
        <v>0</v>
      </c>
      <c r="BE723" s="8">
        <v>0</v>
      </c>
      <c r="BF723" s="8">
        <v>0</v>
      </c>
      <c r="BG723" s="8">
        <v>0</v>
      </c>
      <c r="BH723" s="8">
        <v>1</v>
      </c>
      <c r="BI723" s="8">
        <v>0</v>
      </c>
      <c r="BJ723" s="8">
        <v>0</v>
      </c>
      <c r="BK723" s="8">
        <v>0</v>
      </c>
      <c r="BL723" s="8">
        <v>0</v>
      </c>
      <c r="BM723" s="8">
        <v>0</v>
      </c>
      <c r="BN723" s="8">
        <v>0</v>
      </c>
      <c r="BO723" s="8">
        <v>0</v>
      </c>
      <c r="BP723" s="8">
        <f t="shared" si="11"/>
        <v>2</v>
      </c>
    </row>
    <row r="724" spans="1:68" x14ac:dyDescent="0.55000000000000004">
      <c r="A724">
        <v>720</v>
      </c>
      <c r="B724" s="14">
        <v>909</v>
      </c>
      <c r="C724" s="16" t="s">
        <v>2</v>
      </c>
      <c r="D724" s="8">
        <v>0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8">
        <v>0</v>
      </c>
      <c r="P724" s="8">
        <v>0</v>
      </c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8">
        <v>0</v>
      </c>
      <c r="W724" s="8">
        <v>0</v>
      </c>
      <c r="X724" s="8">
        <v>0</v>
      </c>
      <c r="Y724" s="8">
        <v>0</v>
      </c>
      <c r="Z724" s="8">
        <v>0</v>
      </c>
      <c r="AA724" s="8">
        <v>0</v>
      </c>
      <c r="AB724" s="8">
        <v>0</v>
      </c>
      <c r="AC724" s="8">
        <v>0</v>
      </c>
      <c r="AD724" s="8">
        <v>0</v>
      </c>
      <c r="AE724" s="8">
        <v>0</v>
      </c>
      <c r="AF724" s="8">
        <v>0</v>
      </c>
      <c r="AG724" s="8">
        <v>0</v>
      </c>
      <c r="AH724" s="8">
        <v>0</v>
      </c>
      <c r="AI724" s="8">
        <v>0</v>
      </c>
      <c r="AJ724" s="8">
        <v>0</v>
      </c>
      <c r="AK724" s="8">
        <v>0</v>
      </c>
      <c r="AL724" s="8">
        <v>0</v>
      </c>
      <c r="AM724" s="8">
        <v>0</v>
      </c>
      <c r="AN724" s="8">
        <v>0</v>
      </c>
      <c r="AO724" s="8">
        <v>0</v>
      </c>
      <c r="AP724" s="8">
        <v>0</v>
      </c>
      <c r="AQ724" s="8">
        <v>0</v>
      </c>
      <c r="AR724" s="8">
        <v>0</v>
      </c>
      <c r="AS724" s="8">
        <v>0</v>
      </c>
      <c r="AT724" s="8">
        <v>0</v>
      </c>
      <c r="AU724" s="8">
        <v>0</v>
      </c>
      <c r="AV724" s="8">
        <v>0</v>
      </c>
      <c r="AW724" s="8">
        <v>0</v>
      </c>
      <c r="AX724" s="8">
        <v>0</v>
      </c>
      <c r="AY724" s="8">
        <v>0</v>
      </c>
      <c r="AZ724" s="8">
        <v>0</v>
      </c>
      <c r="BA724" s="8">
        <v>0</v>
      </c>
      <c r="BB724" s="8">
        <v>0</v>
      </c>
      <c r="BC724" s="8">
        <v>0</v>
      </c>
      <c r="BD724" s="8">
        <v>0</v>
      </c>
      <c r="BE724" s="8">
        <v>0</v>
      </c>
      <c r="BF724" s="8">
        <v>0</v>
      </c>
      <c r="BG724" s="8">
        <v>0</v>
      </c>
      <c r="BH724" s="8">
        <v>0</v>
      </c>
      <c r="BI724" s="8">
        <v>0</v>
      </c>
      <c r="BJ724" s="8">
        <v>0</v>
      </c>
      <c r="BK724" s="8">
        <v>0</v>
      </c>
      <c r="BL724" s="8">
        <v>0</v>
      </c>
      <c r="BM724" s="8">
        <v>0</v>
      </c>
      <c r="BN724" s="8">
        <v>0</v>
      </c>
      <c r="BO724" s="8">
        <v>0</v>
      </c>
      <c r="BP724" s="8">
        <f t="shared" si="11"/>
        <v>0</v>
      </c>
    </row>
    <row r="725" spans="1:68" x14ac:dyDescent="0.55000000000000004">
      <c r="A725">
        <v>721</v>
      </c>
      <c r="B725" s="14">
        <v>718</v>
      </c>
      <c r="C725" s="16" t="s">
        <v>2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8">
        <v>0</v>
      </c>
      <c r="AE725" s="8">
        <v>0</v>
      </c>
      <c r="AF725" s="8">
        <v>0</v>
      </c>
      <c r="AG725" s="8">
        <v>0</v>
      </c>
      <c r="AH725" s="8">
        <v>0</v>
      </c>
      <c r="AI725" s="8">
        <v>0</v>
      </c>
      <c r="AJ725" s="8">
        <v>0</v>
      </c>
      <c r="AK725" s="8">
        <v>0</v>
      </c>
      <c r="AL725" s="8">
        <v>0</v>
      </c>
      <c r="AM725" s="8">
        <v>0</v>
      </c>
      <c r="AN725" s="8">
        <v>0</v>
      </c>
      <c r="AO725" s="8">
        <v>0</v>
      </c>
      <c r="AP725" s="8">
        <v>0</v>
      </c>
      <c r="AQ725" s="8">
        <v>0</v>
      </c>
      <c r="AR725" s="8">
        <v>0</v>
      </c>
      <c r="AS725" s="8">
        <v>0</v>
      </c>
      <c r="AT725" s="8">
        <v>0</v>
      </c>
      <c r="AU725" s="8">
        <v>0</v>
      </c>
      <c r="AV725" s="8">
        <v>0</v>
      </c>
      <c r="AW725" s="8">
        <v>0</v>
      </c>
      <c r="AX725" s="8">
        <v>0</v>
      </c>
      <c r="AY725" s="8">
        <v>0</v>
      </c>
      <c r="AZ725" s="8">
        <v>0</v>
      </c>
      <c r="BA725" s="8">
        <v>0</v>
      </c>
      <c r="BB725" s="8">
        <v>0</v>
      </c>
      <c r="BC725" s="8">
        <v>0</v>
      </c>
      <c r="BD725" s="8">
        <v>0</v>
      </c>
      <c r="BE725" s="8">
        <v>0</v>
      </c>
      <c r="BF725" s="8">
        <v>0</v>
      </c>
      <c r="BG725" s="8">
        <v>0</v>
      </c>
      <c r="BH725" s="8">
        <v>0</v>
      </c>
      <c r="BI725" s="8">
        <v>0</v>
      </c>
      <c r="BJ725" s="8">
        <v>0</v>
      </c>
      <c r="BK725" s="8">
        <v>0</v>
      </c>
      <c r="BL725" s="8">
        <v>0</v>
      </c>
      <c r="BM725" s="8">
        <v>0</v>
      </c>
      <c r="BN725" s="8">
        <v>0</v>
      </c>
      <c r="BO725" s="8">
        <v>0</v>
      </c>
      <c r="BP725" s="8">
        <f t="shared" si="11"/>
        <v>0</v>
      </c>
    </row>
    <row r="726" spans="1:68" x14ac:dyDescent="0.55000000000000004">
      <c r="A726">
        <v>722</v>
      </c>
      <c r="B726" s="14">
        <v>719</v>
      </c>
      <c r="C726" s="16" t="s">
        <v>2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  <c r="V726" s="8">
        <v>0</v>
      </c>
      <c r="W726" s="8">
        <v>0</v>
      </c>
      <c r="X726" s="8">
        <v>0</v>
      </c>
      <c r="Y726" s="8">
        <v>0</v>
      </c>
      <c r="Z726" s="8">
        <v>0</v>
      </c>
      <c r="AA726" s="8">
        <v>0</v>
      </c>
      <c r="AB726" s="8">
        <v>0</v>
      </c>
      <c r="AC726" s="8">
        <v>0</v>
      </c>
      <c r="AD726" s="8">
        <v>0</v>
      </c>
      <c r="AE726" s="8">
        <v>0</v>
      </c>
      <c r="AF726" s="8">
        <v>0</v>
      </c>
      <c r="AG726" s="8">
        <v>0</v>
      </c>
      <c r="AH726" s="8">
        <v>0</v>
      </c>
      <c r="AI726" s="8">
        <v>0</v>
      </c>
      <c r="AJ726" s="8">
        <v>0</v>
      </c>
      <c r="AK726" s="8">
        <v>0</v>
      </c>
      <c r="AL726" s="8">
        <v>0</v>
      </c>
      <c r="AM726" s="8">
        <v>0</v>
      </c>
      <c r="AN726" s="8">
        <v>0</v>
      </c>
      <c r="AO726" s="8">
        <v>0</v>
      </c>
      <c r="AP726" s="8">
        <v>0</v>
      </c>
      <c r="AQ726" s="8">
        <v>0</v>
      </c>
      <c r="AR726" s="8">
        <v>0</v>
      </c>
      <c r="AS726" s="8">
        <v>0</v>
      </c>
      <c r="AT726" s="8">
        <v>0</v>
      </c>
      <c r="AU726" s="8">
        <v>0</v>
      </c>
      <c r="AV726" s="8">
        <v>0</v>
      </c>
      <c r="AW726" s="8">
        <v>0</v>
      </c>
      <c r="AX726" s="8">
        <v>0</v>
      </c>
      <c r="AY726" s="8">
        <v>0</v>
      </c>
      <c r="AZ726" s="8">
        <v>0</v>
      </c>
      <c r="BA726" s="8">
        <v>0</v>
      </c>
      <c r="BB726" s="8">
        <v>0</v>
      </c>
      <c r="BC726" s="8">
        <v>0</v>
      </c>
      <c r="BD726" s="8">
        <v>0</v>
      </c>
      <c r="BE726" s="8">
        <v>0</v>
      </c>
      <c r="BF726" s="8">
        <v>0</v>
      </c>
      <c r="BG726" s="8">
        <v>0</v>
      </c>
      <c r="BH726" s="8">
        <v>0</v>
      </c>
      <c r="BI726" s="8">
        <v>0</v>
      </c>
      <c r="BJ726" s="8">
        <v>0</v>
      </c>
      <c r="BK726" s="8">
        <v>0</v>
      </c>
      <c r="BL726" s="8">
        <v>0</v>
      </c>
      <c r="BM726" s="8">
        <v>0</v>
      </c>
      <c r="BN726" s="8">
        <v>0</v>
      </c>
      <c r="BO726" s="8">
        <v>0</v>
      </c>
      <c r="BP726" s="8">
        <f t="shared" si="11"/>
        <v>0</v>
      </c>
    </row>
    <row r="727" spans="1:68" x14ac:dyDescent="0.55000000000000004">
      <c r="A727">
        <v>723</v>
      </c>
      <c r="B727" s="14">
        <v>720</v>
      </c>
      <c r="C727" s="16" t="s">
        <v>2</v>
      </c>
      <c r="D727" s="8">
        <v>0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8">
        <v>0</v>
      </c>
      <c r="AE727" s="8">
        <v>0</v>
      </c>
      <c r="AF727" s="8">
        <v>0</v>
      </c>
      <c r="AG727" s="8">
        <v>0</v>
      </c>
      <c r="AH727" s="8">
        <v>0</v>
      </c>
      <c r="AI727" s="8">
        <v>0</v>
      </c>
      <c r="AJ727" s="8">
        <v>0</v>
      </c>
      <c r="AK727" s="8">
        <v>0</v>
      </c>
      <c r="AL727" s="8">
        <v>0</v>
      </c>
      <c r="AM727" s="8">
        <v>0</v>
      </c>
      <c r="AN727" s="8">
        <v>0</v>
      </c>
      <c r="AO727" s="8">
        <v>0</v>
      </c>
      <c r="AP727" s="8">
        <v>0</v>
      </c>
      <c r="AQ727" s="8">
        <v>0</v>
      </c>
      <c r="AR727" s="8">
        <v>0</v>
      </c>
      <c r="AS727" s="8">
        <v>0</v>
      </c>
      <c r="AT727" s="8">
        <v>0</v>
      </c>
      <c r="AU727" s="8">
        <v>0</v>
      </c>
      <c r="AV727" s="8">
        <v>0</v>
      </c>
      <c r="AW727" s="8">
        <v>0</v>
      </c>
      <c r="AX727" s="8">
        <v>0</v>
      </c>
      <c r="AY727" s="8">
        <v>0</v>
      </c>
      <c r="AZ727" s="8">
        <v>0</v>
      </c>
      <c r="BA727" s="8">
        <v>0</v>
      </c>
      <c r="BB727" s="8">
        <v>0</v>
      </c>
      <c r="BC727" s="8">
        <v>0</v>
      </c>
      <c r="BD727" s="8">
        <v>0</v>
      </c>
      <c r="BE727" s="8">
        <v>0</v>
      </c>
      <c r="BF727" s="8">
        <v>0</v>
      </c>
      <c r="BG727" s="8">
        <v>0</v>
      </c>
      <c r="BH727" s="8">
        <v>0</v>
      </c>
      <c r="BI727" s="8">
        <v>0</v>
      </c>
      <c r="BJ727" s="8">
        <v>0</v>
      </c>
      <c r="BK727" s="8">
        <v>0</v>
      </c>
      <c r="BL727" s="8">
        <v>0</v>
      </c>
      <c r="BM727" s="8">
        <v>0</v>
      </c>
      <c r="BN727" s="8">
        <v>0</v>
      </c>
      <c r="BO727" s="8">
        <v>0</v>
      </c>
      <c r="BP727" s="8">
        <f t="shared" si="11"/>
        <v>0</v>
      </c>
    </row>
    <row r="728" spans="1:68" x14ac:dyDescent="0.55000000000000004">
      <c r="A728">
        <v>724</v>
      </c>
      <c r="B728" s="14">
        <v>721</v>
      </c>
      <c r="C728" s="16" t="s">
        <v>3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8"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0</v>
      </c>
      <c r="X728" s="8">
        <v>1</v>
      </c>
      <c r="Y728" s="8">
        <v>0</v>
      </c>
      <c r="Z728" s="8">
        <v>0</v>
      </c>
      <c r="AA728" s="8">
        <v>0</v>
      </c>
      <c r="AB728" s="8">
        <v>0</v>
      </c>
      <c r="AC728" s="8">
        <v>0</v>
      </c>
      <c r="AD728" s="8">
        <v>0</v>
      </c>
      <c r="AE728" s="8">
        <v>0</v>
      </c>
      <c r="AF728" s="8">
        <v>0</v>
      </c>
      <c r="AG728" s="8">
        <v>0</v>
      </c>
      <c r="AH728" s="8">
        <v>0</v>
      </c>
      <c r="AI728" s="8">
        <v>0</v>
      </c>
      <c r="AJ728" s="8">
        <v>0</v>
      </c>
      <c r="AK728" s="8">
        <v>0</v>
      </c>
      <c r="AL728" s="8">
        <v>1</v>
      </c>
      <c r="AM728" s="8">
        <v>0</v>
      </c>
      <c r="AN728" s="8">
        <v>0</v>
      </c>
      <c r="AO728" s="8">
        <v>0</v>
      </c>
      <c r="AP728" s="8">
        <v>0</v>
      </c>
      <c r="AQ728" s="8">
        <v>0</v>
      </c>
      <c r="AR728" s="8">
        <v>0</v>
      </c>
      <c r="AS728" s="8">
        <v>0</v>
      </c>
      <c r="AT728" s="8">
        <v>0</v>
      </c>
      <c r="AU728" s="8">
        <v>0</v>
      </c>
      <c r="AV728" s="8">
        <v>0</v>
      </c>
      <c r="AW728" s="8">
        <v>0</v>
      </c>
      <c r="AX728" s="8">
        <v>0</v>
      </c>
      <c r="AY728" s="8">
        <v>0</v>
      </c>
      <c r="AZ728" s="8">
        <v>0</v>
      </c>
      <c r="BA728" s="8">
        <v>0</v>
      </c>
      <c r="BB728" s="8">
        <v>0</v>
      </c>
      <c r="BC728" s="8">
        <v>0</v>
      </c>
      <c r="BD728" s="8">
        <v>0</v>
      </c>
      <c r="BE728" s="8">
        <v>0</v>
      </c>
      <c r="BF728" s="8">
        <v>0</v>
      </c>
      <c r="BG728" s="8">
        <v>0</v>
      </c>
      <c r="BH728" s="8">
        <v>0</v>
      </c>
      <c r="BI728" s="8">
        <v>0</v>
      </c>
      <c r="BJ728" s="8">
        <v>0</v>
      </c>
      <c r="BK728" s="8">
        <v>0</v>
      </c>
      <c r="BL728" s="8">
        <v>0</v>
      </c>
      <c r="BM728" s="8">
        <v>0</v>
      </c>
      <c r="BN728" s="8">
        <v>0</v>
      </c>
      <c r="BO728" s="8">
        <v>0</v>
      </c>
      <c r="BP728" s="8">
        <f t="shared" si="11"/>
        <v>2</v>
      </c>
    </row>
    <row r="729" spans="1:68" x14ac:dyDescent="0.55000000000000004">
      <c r="A729">
        <v>725</v>
      </c>
      <c r="B729" s="14">
        <v>722</v>
      </c>
      <c r="C729" s="16" t="s">
        <v>2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8">
        <v>0</v>
      </c>
      <c r="AE729" s="8">
        <v>0</v>
      </c>
      <c r="AF729" s="8">
        <v>0</v>
      </c>
      <c r="AG729" s="8">
        <v>0</v>
      </c>
      <c r="AH729" s="8">
        <v>0</v>
      </c>
      <c r="AI729" s="8">
        <v>0</v>
      </c>
      <c r="AJ729" s="8">
        <v>0</v>
      </c>
      <c r="AK729" s="8">
        <v>0</v>
      </c>
      <c r="AL729" s="8">
        <v>0</v>
      </c>
      <c r="AM729" s="8">
        <v>0</v>
      </c>
      <c r="AN729" s="8">
        <v>0</v>
      </c>
      <c r="AO729" s="8">
        <v>0</v>
      </c>
      <c r="AP729" s="8">
        <v>0</v>
      </c>
      <c r="AQ729" s="8">
        <v>0</v>
      </c>
      <c r="AR729" s="8">
        <v>0</v>
      </c>
      <c r="AS729" s="8">
        <v>0</v>
      </c>
      <c r="AT729" s="8">
        <v>0</v>
      </c>
      <c r="AU729" s="8">
        <v>0</v>
      </c>
      <c r="AV729" s="8">
        <v>0</v>
      </c>
      <c r="AW729" s="8">
        <v>0</v>
      </c>
      <c r="AX729" s="8">
        <v>0</v>
      </c>
      <c r="AY729" s="8">
        <v>0</v>
      </c>
      <c r="AZ729" s="8">
        <v>0</v>
      </c>
      <c r="BA729" s="8">
        <v>0</v>
      </c>
      <c r="BB729" s="8">
        <v>0</v>
      </c>
      <c r="BC729" s="8">
        <v>0</v>
      </c>
      <c r="BD729" s="8">
        <v>0</v>
      </c>
      <c r="BE729" s="8">
        <v>0</v>
      </c>
      <c r="BF729" s="8">
        <v>0</v>
      </c>
      <c r="BG729" s="8">
        <v>0</v>
      </c>
      <c r="BH729" s="8">
        <v>0</v>
      </c>
      <c r="BI729" s="8">
        <v>0</v>
      </c>
      <c r="BJ729" s="8">
        <v>0</v>
      </c>
      <c r="BK729" s="8">
        <v>0</v>
      </c>
      <c r="BL729" s="8">
        <v>0</v>
      </c>
      <c r="BM729" s="8">
        <v>0</v>
      </c>
      <c r="BN729" s="8">
        <v>0</v>
      </c>
      <c r="BO729" s="8">
        <v>0</v>
      </c>
      <c r="BP729" s="8">
        <f t="shared" si="11"/>
        <v>0</v>
      </c>
    </row>
    <row r="730" spans="1:68" x14ac:dyDescent="0.55000000000000004">
      <c r="A730">
        <v>726</v>
      </c>
      <c r="B730" s="14">
        <v>723</v>
      </c>
      <c r="C730" s="16" t="s">
        <v>2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8">
        <v>0</v>
      </c>
      <c r="AE730" s="8">
        <v>0</v>
      </c>
      <c r="AF730" s="8">
        <v>0</v>
      </c>
      <c r="AG730" s="8">
        <v>0</v>
      </c>
      <c r="AH730" s="8">
        <v>0</v>
      </c>
      <c r="AI730" s="8">
        <v>0</v>
      </c>
      <c r="AJ730" s="8">
        <v>0</v>
      </c>
      <c r="AK730" s="8">
        <v>0</v>
      </c>
      <c r="AL730" s="8">
        <v>0</v>
      </c>
      <c r="AM730" s="8">
        <v>0</v>
      </c>
      <c r="AN730" s="8">
        <v>0</v>
      </c>
      <c r="AO730" s="8">
        <v>0</v>
      </c>
      <c r="AP730" s="8">
        <v>0</v>
      </c>
      <c r="AQ730" s="8">
        <v>0</v>
      </c>
      <c r="AR730" s="8">
        <v>0</v>
      </c>
      <c r="AS730" s="8">
        <v>0</v>
      </c>
      <c r="AT730" s="8">
        <v>0</v>
      </c>
      <c r="AU730" s="8">
        <v>0</v>
      </c>
      <c r="AV730" s="8">
        <v>0</v>
      </c>
      <c r="AW730" s="8">
        <v>0</v>
      </c>
      <c r="AX730" s="8">
        <v>0</v>
      </c>
      <c r="AY730" s="8">
        <v>0</v>
      </c>
      <c r="AZ730" s="8">
        <v>0</v>
      </c>
      <c r="BA730" s="8">
        <v>0</v>
      </c>
      <c r="BB730" s="8">
        <v>0</v>
      </c>
      <c r="BC730" s="8">
        <v>0</v>
      </c>
      <c r="BD730" s="8">
        <v>0</v>
      </c>
      <c r="BE730" s="8">
        <v>0</v>
      </c>
      <c r="BF730" s="8">
        <v>0</v>
      </c>
      <c r="BG730" s="8">
        <v>0</v>
      </c>
      <c r="BH730" s="8">
        <v>0</v>
      </c>
      <c r="BI730" s="8">
        <v>0</v>
      </c>
      <c r="BJ730" s="8">
        <v>0</v>
      </c>
      <c r="BK730" s="8">
        <v>0</v>
      </c>
      <c r="BL730" s="8">
        <v>0</v>
      </c>
      <c r="BM730" s="8">
        <v>0</v>
      </c>
      <c r="BN730" s="8">
        <v>0</v>
      </c>
      <c r="BO730" s="8">
        <v>0</v>
      </c>
      <c r="BP730" s="8">
        <f t="shared" si="11"/>
        <v>0</v>
      </c>
    </row>
    <row r="731" spans="1:68" x14ac:dyDescent="0.55000000000000004">
      <c r="A731">
        <v>727</v>
      </c>
      <c r="B731" s="14">
        <v>724</v>
      </c>
      <c r="C731" s="16" t="s">
        <v>3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8">
        <v>0</v>
      </c>
      <c r="AE731" s="8">
        <v>0</v>
      </c>
      <c r="AF731" s="8">
        <v>0</v>
      </c>
      <c r="AG731" s="8">
        <v>0</v>
      </c>
      <c r="AH731" s="8">
        <v>0</v>
      </c>
      <c r="AI731" s="8">
        <v>0</v>
      </c>
      <c r="AJ731" s="8">
        <v>0</v>
      </c>
      <c r="AK731" s="8">
        <v>0</v>
      </c>
      <c r="AL731" s="8">
        <v>1</v>
      </c>
      <c r="AM731" s="8">
        <v>0</v>
      </c>
      <c r="AN731" s="8">
        <v>0</v>
      </c>
      <c r="AO731" s="8">
        <v>0</v>
      </c>
      <c r="AP731" s="8">
        <v>0</v>
      </c>
      <c r="AQ731" s="8">
        <v>0</v>
      </c>
      <c r="AR731" s="8">
        <v>0</v>
      </c>
      <c r="AS731" s="8">
        <v>0</v>
      </c>
      <c r="AT731" s="8">
        <v>0</v>
      </c>
      <c r="AU731" s="8">
        <v>0</v>
      </c>
      <c r="AV731" s="8">
        <v>0</v>
      </c>
      <c r="AW731" s="8">
        <v>0</v>
      </c>
      <c r="AX731" s="8">
        <v>0</v>
      </c>
      <c r="AY731" s="8">
        <v>0</v>
      </c>
      <c r="AZ731" s="8">
        <v>0</v>
      </c>
      <c r="BA731" s="8">
        <v>0</v>
      </c>
      <c r="BB731" s="8">
        <v>0</v>
      </c>
      <c r="BC731" s="8">
        <v>0</v>
      </c>
      <c r="BD731" s="8">
        <v>0</v>
      </c>
      <c r="BE731" s="8">
        <v>0</v>
      </c>
      <c r="BF731" s="8">
        <v>0</v>
      </c>
      <c r="BG731" s="8">
        <v>0</v>
      </c>
      <c r="BH731" s="8">
        <v>1</v>
      </c>
      <c r="BI731" s="8">
        <v>0</v>
      </c>
      <c r="BJ731" s="8">
        <v>0</v>
      </c>
      <c r="BK731" s="8">
        <v>0</v>
      </c>
      <c r="BL731" s="8">
        <v>0</v>
      </c>
      <c r="BM731" s="8">
        <v>0</v>
      </c>
      <c r="BN731" s="8">
        <v>0</v>
      </c>
      <c r="BO731" s="8">
        <v>0</v>
      </c>
      <c r="BP731" s="8">
        <f t="shared" si="11"/>
        <v>2</v>
      </c>
    </row>
    <row r="732" spans="1:68" x14ac:dyDescent="0.55000000000000004">
      <c r="A732">
        <v>728</v>
      </c>
      <c r="B732" s="14">
        <v>725</v>
      </c>
      <c r="C732" s="16" t="s">
        <v>2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0</v>
      </c>
      <c r="X732" s="8">
        <v>0</v>
      </c>
      <c r="Y732" s="8">
        <v>0</v>
      </c>
      <c r="Z732" s="8">
        <v>0</v>
      </c>
      <c r="AA732" s="8">
        <v>0</v>
      </c>
      <c r="AB732" s="8">
        <v>0</v>
      </c>
      <c r="AC732" s="8">
        <v>0</v>
      </c>
      <c r="AD732" s="8">
        <v>0</v>
      </c>
      <c r="AE732" s="8">
        <v>0</v>
      </c>
      <c r="AF732" s="8">
        <v>0</v>
      </c>
      <c r="AG732" s="8">
        <v>0</v>
      </c>
      <c r="AH732" s="8">
        <v>0</v>
      </c>
      <c r="AI732" s="8">
        <v>0</v>
      </c>
      <c r="AJ732" s="8">
        <v>0</v>
      </c>
      <c r="AK732" s="8">
        <v>0</v>
      </c>
      <c r="AL732" s="8">
        <v>0</v>
      </c>
      <c r="AM732" s="8">
        <v>0</v>
      </c>
      <c r="AN732" s="8">
        <v>0</v>
      </c>
      <c r="AO732" s="8">
        <v>0</v>
      </c>
      <c r="AP732" s="8">
        <v>0</v>
      </c>
      <c r="AQ732" s="8">
        <v>0</v>
      </c>
      <c r="AR732" s="8">
        <v>0</v>
      </c>
      <c r="AS732" s="8">
        <v>0</v>
      </c>
      <c r="AT732" s="8">
        <v>0</v>
      </c>
      <c r="AU732" s="8">
        <v>0</v>
      </c>
      <c r="AV732" s="8">
        <v>0</v>
      </c>
      <c r="AW732" s="8">
        <v>0</v>
      </c>
      <c r="AX732" s="8">
        <v>0</v>
      </c>
      <c r="AY732" s="8">
        <v>0</v>
      </c>
      <c r="AZ732" s="8">
        <v>0</v>
      </c>
      <c r="BA732" s="8">
        <v>0</v>
      </c>
      <c r="BB732" s="8">
        <v>0</v>
      </c>
      <c r="BC732" s="8">
        <v>0</v>
      </c>
      <c r="BD732" s="8">
        <v>0</v>
      </c>
      <c r="BE732" s="8">
        <v>0</v>
      </c>
      <c r="BF732" s="8">
        <v>0</v>
      </c>
      <c r="BG732" s="8">
        <v>0</v>
      </c>
      <c r="BH732" s="8">
        <v>0</v>
      </c>
      <c r="BI732" s="8">
        <v>0</v>
      </c>
      <c r="BJ732" s="8">
        <v>0</v>
      </c>
      <c r="BK732" s="8">
        <v>0</v>
      </c>
      <c r="BL732" s="8">
        <v>0</v>
      </c>
      <c r="BM732" s="8">
        <v>0</v>
      </c>
      <c r="BN732" s="8">
        <v>0</v>
      </c>
      <c r="BO732" s="8">
        <v>0</v>
      </c>
      <c r="BP732" s="8">
        <f t="shared" si="11"/>
        <v>0</v>
      </c>
    </row>
    <row r="733" spans="1:68" x14ac:dyDescent="0.55000000000000004">
      <c r="A733">
        <v>729</v>
      </c>
      <c r="B733" s="14">
        <v>726</v>
      </c>
      <c r="C733" s="16" t="s">
        <v>2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8">
        <v>0</v>
      </c>
      <c r="AE733" s="8">
        <v>0</v>
      </c>
      <c r="AF733" s="8">
        <v>0</v>
      </c>
      <c r="AG733" s="8">
        <v>0</v>
      </c>
      <c r="AH733" s="8">
        <v>0</v>
      </c>
      <c r="AI733" s="8">
        <v>0</v>
      </c>
      <c r="AJ733" s="8">
        <v>0</v>
      </c>
      <c r="AK733" s="8">
        <v>0</v>
      </c>
      <c r="AL733" s="8">
        <v>0</v>
      </c>
      <c r="AM733" s="8">
        <v>0</v>
      </c>
      <c r="AN733" s="8">
        <v>0</v>
      </c>
      <c r="AO733" s="8">
        <v>0</v>
      </c>
      <c r="AP733" s="8">
        <v>0</v>
      </c>
      <c r="AQ733" s="8">
        <v>0</v>
      </c>
      <c r="AR733" s="8">
        <v>0</v>
      </c>
      <c r="AS733" s="8">
        <v>0</v>
      </c>
      <c r="AT733" s="8">
        <v>0</v>
      </c>
      <c r="AU733" s="8">
        <v>0</v>
      </c>
      <c r="AV733" s="8">
        <v>0</v>
      </c>
      <c r="AW733" s="8">
        <v>0</v>
      </c>
      <c r="AX733" s="8">
        <v>0</v>
      </c>
      <c r="AY733" s="8">
        <v>0</v>
      </c>
      <c r="AZ733" s="8">
        <v>0</v>
      </c>
      <c r="BA733" s="8">
        <v>0</v>
      </c>
      <c r="BB733" s="8">
        <v>0</v>
      </c>
      <c r="BC733" s="8">
        <v>0</v>
      </c>
      <c r="BD733" s="8">
        <v>0</v>
      </c>
      <c r="BE733" s="8">
        <v>0</v>
      </c>
      <c r="BF733" s="8">
        <v>0</v>
      </c>
      <c r="BG733" s="8">
        <v>0</v>
      </c>
      <c r="BH733" s="8">
        <v>0</v>
      </c>
      <c r="BI733" s="8">
        <v>0</v>
      </c>
      <c r="BJ733" s="8">
        <v>0</v>
      </c>
      <c r="BK733" s="8">
        <v>0</v>
      </c>
      <c r="BL733" s="8">
        <v>0</v>
      </c>
      <c r="BM733" s="8">
        <v>0</v>
      </c>
      <c r="BN733" s="8">
        <v>0</v>
      </c>
      <c r="BO733" s="8">
        <v>0</v>
      </c>
      <c r="BP733" s="8">
        <f t="shared" si="11"/>
        <v>0</v>
      </c>
    </row>
    <row r="734" spans="1:68" x14ac:dyDescent="0.55000000000000004">
      <c r="A734">
        <v>730</v>
      </c>
      <c r="B734" s="14">
        <v>727</v>
      </c>
      <c r="C734" s="16" t="s">
        <v>2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8">
        <v>0</v>
      </c>
      <c r="AE734" s="8">
        <v>0</v>
      </c>
      <c r="AF734" s="8">
        <v>0</v>
      </c>
      <c r="AG734" s="8">
        <v>0</v>
      </c>
      <c r="AH734" s="8">
        <v>0</v>
      </c>
      <c r="AI734" s="8">
        <v>0</v>
      </c>
      <c r="AJ734" s="8">
        <v>0</v>
      </c>
      <c r="AK734" s="8">
        <v>0</v>
      </c>
      <c r="AL734" s="8">
        <v>0</v>
      </c>
      <c r="AM734" s="8">
        <v>0</v>
      </c>
      <c r="AN734" s="8">
        <v>0</v>
      </c>
      <c r="AO734" s="8">
        <v>0</v>
      </c>
      <c r="AP734" s="8">
        <v>0</v>
      </c>
      <c r="AQ734" s="8">
        <v>0</v>
      </c>
      <c r="AR734" s="8">
        <v>0</v>
      </c>
      <c r="AS734" s="8">
        <v>0</v>
      </c>
      <c r="AT734" s="8">
        <v>0</v>
      </c>
      <c r="AU734" s="8">
        <v>0</v>
      </c>
      <c r="AV734" s="8">
        <v>0</v>
      </c>
      <c r="AW734" s="8">
        <v>0</v>
      </c>
      <c r="AX734" s="8">
        <v>0</v>
      </c>
      <c r="AY734" s="8">
        <v>0</v>
      </c>
      <c r="AZ734" s="8">
        <v>0</v>
      </c>
      <c r="BA734" s="8">
        <v>0</v>
      </c>
      <c r="BB734" s="8">
        <v>0</v>
      </c>
      <c r="BC734" s="8">
        <v>0</v>
      </c>
      <c r="BD734" s="8">
        <v>0</v>
      </c>
      <c r="BE734" s="8">
        <v>0</v>
      </c>
      <c r="BF734" s="8">
        <v>0</v>
      </c>
      <c r="BG734" s="8">
        <v>0</v>
      </c>
      <c r="BH734" s="8">
        <v>0</v>
      </c>
      <c r="BI734" s="8">
        <v>0</v>
      </c>
      <c r="BJ734" s="8">
        <v>0</v>
      </c>
      <c r="BK734" s="8">
        <v>0</v>
      </c>
      <c r="BL734" s="8">
        <v>0</v>
      </c>
      <c r="BM734" s="8">
        <v>0</v>
      </c>
      <c r="BN734" s="8">
        <v>0</v>
      </c>
      <c r="BO734" s="8">
        <v>0</v>
      </c>
      <c r="BP734" s="8">
        <f t="shared" si="11"/>
        <v>0</v>
      </c>
    </row>
    <row r="735" spans="1:68" x14ac:dyDescent="0.55000000000000004">
      <c r="A735">
        <v>731</v>
      </c>
      <c r="B735" s="14">
        <v>728</v>
      </c>
      <c r="C735" s="16" t="s">
        <v>2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8">
        <v>0</v>
      </c>
      <c r="AE735" s="8">
        <v>0</v>
      </c>
      <c r="AF735" s="8">
        <v>0</v>
      </c>
      <c r="AG735" s="8">
        <v>0</v>
      </c>
      <c r="AH735" s="8">
        <v>0</v>
      </c>
      <c r="AI735" s="8">
        <v>0</v>
      </c>
      <c r="AJ735" s="8">
        <v>0</v>
      </c>
      <c r="AK735" s="8">
        <v>0</v>
      </c>
      <c r="AL735" s="8">
        <v>0</v>
      </c>
      <c r="AM735" s="8">
        <v>0</v>
      </c>
      <c r="AN735" s="8">
        <v>0</v>
      </c>
      <c r="AO735" s="8">
        <v>0</v>
      </c>
      <c r="AP735" s="8">
        <v>0</v>
      </c>
      <c r="AQ735" s="8">
        <v>0</v>
      </c>
      <c r="AR735" s="8">
        <v>0</v>
      </c>
      <c r="AS735" s="8">
        <v>0</v>
      </c>
      <c r="AT735" s="8">
        <v>0</v>
      </c>
      <c r="AU735" s="8">
        <v>0</v>
      </c>
      <c r="AV735" s="8">
        <v>0</v>
      </c>
      <c r="AW735" s="8">
        <v>0</v>
      </c>
      <c r="AX735" s="8">
        <v>0</v>
      </c>
      <c r="AY735" s="8">
        <v>0</v>
      </c>
      <c r="AZ735" s="8">
        <v>0</v>
      </c>
      <c r="BA735" s="8">
        <v>0</v>
      </c>
      <c r="BB735" s="8">
        <v>0</v>
      </c>
      <c r="BC735" s="8">
        <v>0</v>
      </c>
      <c r="BD735" s="8">
        <v>0</v>
      </c>
      <c r="BE735" s="8">
        <v>0</v>
      </c>
      <c r="BF735" s="8">
        <v>0</v>
      </c>
      <c r="BG735" s="8">
        <v>0</v>
      </c>
      <c r="BH735" s="8">
        <v>0</v>
      </c>
      <c r="BI735" s="8">
        <v>0</v>
      </c>
      <c r="BJ735" s="8">
        <v>0</v>
      </c>
      <c r="BK735" s="8">
        <v>0</v>
      </c>
      <c r="BL735" s="8">
        <v>0</v>
      </c>
      <c r="BM735" s="8">
        <v>0</v>
      </c>
      <c r="BN735" s="8">
        <v>0</v>
      </c>
      <c r="BO735" s="8">
        <v>0</v>
      </c>
      <c r="BP735" s="8">
        <f t="shared" si="11"/>
        <v>0</v>
      </c>
    </row>
    <row r="736" spans="1:68" x14ac:dyDescent="0.55000000000000004">
      <c r="A736">
        <v>732</v>
      </c>
      <c r="B736" s="14">
        <v>729</v>
      </c>
      <c r="C736" s="16" t="s">
        <v>3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8">
        <v>0</v>
      </c>
      <c r="Z736" s="8">
        <v>0</v>
      </c>
      <c r="AA736" s="8">
        <v>0</v>
      </c>
      <c r="AB736" s="8">
        <v>0</v>
      </c>
      <c r="AC736" s="8">
        <v>0</v>
      </c>
      <c r="AD736" s="8">
        <v>0</v>
      </c>
      <c r="AE736" s="8">
        <v>0</v>
      </c>
      <c r="AF736" s="8">
        <v>0</v>
      </c>
      <c r="AG736" s="8">
        <v>0</v>
      </c>
      <c r="AH736" s="8">
        <v>0</v>
      </c>
      <c r="AI736" s="8">
        <v>0</v>
      </c>
      <c r="AJ736" s="8">
        <v>0</v>
      </c>
      <c r="AK736" s="8">
        <v>0</v>
      </c>
      <c r="AL736" s="8">
        <v>1</v>
      </c>
      <c r="AM736" s="8">
        <v>0</v>
      </c>
      <c r="AN736" s="8">
        <v>0</v>
      </c>
      <c r="AO736" s="8">
        <v>0</v>
      </c>
      <c r="AP736" s="8">
        <v>0</v>
      </c>
      <c r="AQ736" s="8">
        <v>0</v>
      </c>
      <c r="AR736" s="8">
        <v>0</v>
      </c>
      <c r="AS736" s="8">
        <v>0</v>
      </c>
      <c r="AT736" s="8">
        <v>0</v>
      </c>
      <c r="AU736" s="8">
        <v>0</v>
      </c>
      <c r="AV736" s="8">
        <v>0</v>
      </c>
      <c r="AW736" s="8">
        <v>0</v>
      </c>
      <c r="AX736" s="8">
        <v>0</v>
      </c>
      <c r="AY736" s="8">
        <v>0</v>
      </c>
      <c r="AZ736" s="8">
        <v>0</v>
      </c>
      <c r="BA736" s="8">
        <v>0</v>
      </c>
      <c r="BB736" s="8">
        <v>0</v>
      </c>
      <c r="BC736" s="8">
        <v>0</v>
      </c>
      <c r="BD736" s="8">
        <v>0</v>
      </c>
      <c r="BE736" s="8">
        <v>0</v>
      </c>
      <c r="BF736" s="8">
        <v>0</v>
      </c>
      <c r="BG736" s="8">
        <v>0</v>
      </c>
      <c r="BH736" s="8">
        <v>1</v>
      </c>
      <c r="BI736" s="8">
        <v>0</v>
      </c>
      <c r="BJ736" s="8">
        <v>0</v>
      </c>
      <c r="BK736" s="8">
        <v>0</v>
      </c>
      <c r="BL736" s="8">
        <v>0</v>
      </c>
      <c r="BM736" s="8">
        <v>0</v>
      </c>
      <c r="BN736" s="8">
        <v>0</v>
      </c>
      <c r="BO736" s="8">
        <v>0</v>
      </c>
      <c r="BP736" s="8">
        <f t="shared" si="11"/>
        <v>2</v>
      </c>
    </row>
    <row r="737" spans="1:68" x14ac:dyDescent="0.55000000000000004">
      <c r="A737">
        <v>733</v>
      </c>
      <c r="B737" s="14">
        <v>730</v>
      </c>
      <c r="C737" s="16" t="s">
        <v>2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8">
        <v>0</v>
      </c>
      <c r="AE737" s="8">
        <v>0</v>
      </c>
      <c r="AF737" s="8">
        <v>0</v>
      </c>
      <c r="AG737" s="8">
        <v>0</v>
      </c>
      <c r="AH737" s="8">
        <v>0</v>
      </c>
      <c r="AI737" s="8">
        <v>0</v>
      </c>
      <c r="AJ737" s="8">
        <v>0</v>
      </c>
      <c r="AK737" s="8">
        <v>0</v>
      </c>
      <c r="AL737" s="8">
        <v>0</v>
      </c>
      <c r="AM737" s="8">
        <v>0</v>
      </c>
      <c r="AN737" s="8">
        <v>0</v>
      </c>
      <c r="AO737" s="8">
        <v>0</v>
      </c>
      <c r="AP737" s="8">
        <v>0</v>
      </c>
      <c r="AQ737" s="8">
        <v>0</v>
      </c>
      <c r="AR737" s="8">
        <v>0</v>
      </c>
      <c r="AS737" s="8">
        <v>0</v>
      </c>
      <c r="AT737" s="8">
        <v>0</v>
      </c>
      <c r="AU737" s="8">
        <v>0</v>
      </c>
      <c r="AV737" s="8">
        <v>0</v>
      </c>
      <c r="AW737" s="8">
        <v>0</v>
      </c>
      <c r="AX737" s="8">
        <v>0</v>
      </c>
      <c r="AY737" s="8">
        <v>0</v>
      </c>
      <c r="AZ737" s="8">
        <v>0</v>
      </c>
      <c r="BA737" s="8">
        <v>0</v>
      </c>
      <c r="BB737" s="8">
        <v>0</v>
      </c>
      <c r="BC737" s="8">
        <v>0</v>
      </c>
      <c r="BD737" s="8">
        <v>0</v>
      </c>
      <c r="BE737" s="8">
        <v>0</v>
      </c>
      <c r="BF737" s="8">
        <v>0</v>
      </c>
      <c r="BG737" s="8">
        <v>0</v>
      </c>
      <c r="BH737" s="8">
        <v>0</v>
      </c>
      <c r="BI737" s="8">
        <v>0</v>
      </c>
      <c r="BJ737" s="8">
        <v>0</v>
      </c>
      <c r="BK737" s="8">
        <v>0</v>
      </c>
      <c r="BL737" s="8">
        <v>0</v>
      </c>
      <c r="BM737" s="8">
        <v>0</v>
      </c>
      <c r="BN737" s="8">
        <v>0</v>
      </c>
      <c r="BO737" s="8">
        <v>0</v>
      </c>
      <c r="BP737" s="8">
        <f t="shared" si="11"/>
        <v>0</v>
      </c>
    </row>
    <row r="738" spans="1:68" x14ac:dyDescent="0.55000000000000004">
      <c r="A738">
        <v>734</v>
      </c>
      <c r="B738" s="14">
        <v>731</v>
      </c>
      <c r="C738" s="16" t="s">
        <v>2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8">
        <v>0</v>
      </c>
      <c r="AE738" s="8">
        <v>0</v>
      </c>
      <c r="AF738" s="8">
        <v>0</v>
      </c>
      <c r="AG738" s="8">
        <v>0</v>
      </c>
      <c r="AH738" s="8">
        <v>0</v>
      </c>
      <c r="AI738" s="8">
        <v>0</v>
      </c>
      <c r="AJ738" s="8">
        <v>0</v>
      </c>
      <c r="AK738" s="8">
        <v>0</v>
      </c>
      <c r="AL738" s="8">
        <v>0</v>
      </c>
      <c r="AM738" s="8">
        <v>0</v>
      </c>
      <c r="AN738" s="8">
        <v>0</v>
      </c>
      <c r="AO738" s="8">
        <v>0</v>
      </c>
      <c r="AP738" s="8">
        <v>0</v>
      </c>
      <c r="AQ738" s="8">
        <v>0</v>
      </c>
      <c r="AR738" s="8">
        <v>0</v>
      </c>
      <c r="AS738" s="8">
        <v>0</v>
      </c>
      <c r="AT738" s="8">
        <v>0</v>
      </c>
      <c r="AU738" s="8">
        <v>0</v>
      </c>
      <c r="AV738" s="8">
        <v>0</v>
      </c>
      <c r="AW738" s="8">
        <v>0</v>
      </c>
      <c r="AX738" s="8">
        <v>0</v>
      </c>
      <c r="AY738" s="8">
        <v>0</v>
      </c>
      <c r="AZ738" s="8">
        <v>0</v>
      </c>
      <c r="BA738" s="8">
        <v>0</v>
      </c>
      <c r="BB738" s="8">
        <v>0</v>
      </c>
      <c r="BC738" s="8">
        <v>0</v>
      </c>
      <c r="BD738" s="8">
        <v>0</v>
      </c>
      <c r="BE738" s="8">
        <v>0</v>
      </c>
      <c r="BF738" s="8">
        <v>0</v>
      </c>
      <c r="BG738" s="8">
        <v>0</v>
      </c>
      <c r="BH738" s="8">
        <v>0</v>
      </c>
      <c r="BI738" s="8">
        <v>0</v>
      </c>
      <c r="BJ738" s="8">
        <v>0</v>
      </c>
      <c r="BK738" s="8">
        <v>0</v>
      </c>
      <c r="BL738" s="8">
        <v>0</v>
      </c>
      <c r="BM738" s="8">
        <v>0</v>
      </c>
      <c r="BN738" s="8">
        <v>0</v>
      </c>
      <c r="BO738" s="8">
        <v>0</v>
      </c>
      <c r="BP738" s="8">
        <f t="shared" si="11"/>
        <v>0</v>
      </c>
    </row>
    <row r="739" spans="1:68" x14ac:dyDescent="0.55000000000000004">
      <c r="A739">
        <v>735</v>
      </c>
      <c r="B739" s="14">
        <v>732</v>
      </c>
      <c r="C739" s="16" t="s">
        <v>2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8">
        <v>0</v>
      </c>
      <c r="AE739" s="8">
        <v>0</v>
      </c>
      <c r="AF739" s="8">
        <v>0</v>
      </c>
      <c r="AG739" s="8">
        <v>0</v>
      </c>
      <c r="AH739" s="8">
        <v>0</v>
      </c>
      <c r="AI739" s="8">
        <v>0</v>
      </c>
      <c r="AJ739" s="8">
        <v>0</v>
      </c>
      <c r="AK739" s="8">
        <v>0</v>
      </c>
      <c r="AL739" s="8">
        <v>0</v>
      </c>
      <c r="AM739" s="8">
        <v>0</v>
      </c>
      <c r="AN739" s="8">
        <v>0</v>
      </c>
      <c r="AO739" s="8">
        <v>0</v>
      </c>
      <c r="AP739" s="8">
        <v>0</v>
      </c>
      <c r="AQ739" s="8">
        <v>0</v>
      </c>
      <c r="AR739" s="8">
        <v>0</v>
      </c>
      <c r="AS739" s="8">
        <v>0</v>
      </c>
      <c r="AT739" s="8">
        <v>0</v>
      </c>
      <c r="AU739" s="8">
        <v>0</v>
      </c>
      <c r="AV739" s="8">
        <v>0</v>
      </c>
      <c r="AW739" s="8">
        <v>0</v>
      </c>
      <c r="AX739" s="8">
        <v>0</v>
      </c>
      <c r="AY739" s="8">
        <v>0</v>
      </c>
      <c r="AZ739" s="8">
        <v>0</v>
      </c>
      <c r="BA739" s="8">
        <v>0</v>
      </c>
      <c r="BB739" s="8">
        <v>0</v>
      </c>
      <c r="BC739" s="8">
        <v>0</v>
      </c>
      <c r="BD739" s="8">
        <v>0</v>
      </c>
      <c r="BE739" s="8">
        <v>0</v>
      </c>
      <c r="BF739" s="8">
        <v>0</v>
      </c>
      <c r="BG739" s="8">
        <v>0</v>
      </c>
      <c r="BH739" s="8">
        <v>0</v>
      </c>
      <c r="BI739" s="8">
        <v>0</v>
      </c>
      <c r="BJ739" s="8">
        <v>0</v>
      </c>
      <c r="BK739" s="8">
        <v>0</v>
      </c>
      <c r="BL739" s="8">
        <v>0</v>
      </c>
      <c r="BM739" s="8">
        <v>0</v>
      </c>
      <c r="BN739" s="8">
        <v>0</v>
      </c>
      <c r="BO739" s="8">
        <v>0</v>
      </c>
      <c r="BP739" s="8">
        <f t="shared" si="11"/>
        <v>0</v>
      </c>
    </row>
    <row r="740" spans="1:68" x14ac:dyDescent="0.55000000000000004">
      <c r="A740">
        <v>736</v>
      </c>
      <c r="B740" s="14">
        <v>733</v>
      </c>
      <c r="C740" s="16" t="s">
        <v>2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8">
        <v>0</v>
      </c>
      <c r="AE740" s="8">
        <v>0</v>
      </c>
      <c r="AF740" s="8">
        <v>0</v>
      </c>
      <c r="AG740" s="8">
        <v>0</v>
      </c>
      <c r="AH740" s="8">
        <v>0</v>
      </c>
      <c r="AI740" s="8">
        <v>0</v>
      </c>
      <c r="AJ740" s="8">
        <v>0</v>
      </c>
      <c r="AK740" s="8">
        <v>0</v>
      </c>
      <c r="AL740" s="8">
        <v>0</v>
      </c>
      <c r="AM740" s="8">
        <v>0</v>
      </c>
      <c r="AN740" s="8">
        <v>0</v>
      </c>
      <c r="AO740" s="8">
        <v>0</v>
      </c>
      <c r="AP740" s="8">
        <v>0</v>
      </c>
      <c r="AQ740" s="8">
        <v>0</v>
      </c>
      <c r="AR740" s="8">
        <v>0</v>
      </c>
      <c r="AS740" s="8">
        <v>0</v>
      </c>
      <c r="AT740" s="8">
        <v>0</v>
      </c>
      <c r="AU740" s="8">
        <v>0</v>
      </c>
      <c r="AV740" s="8">
        <v>0</v>
      </c>
      <c r="AW740" s="8">
        <v>0</v>
      </c>
      <c r="AX740" s="8">
        <v>0</v>
      </c>
      <c r="AY740" s="8">
        <v>0</v>
      </c>
      <c r="AZ740" s="8">
        <v>0</v>
      </c>
      <c r="BA740" s="8">
        <v>0</v>
      </c>
      <c r="BB740" s="8">
        <v>0</v>
      </c>
      <c r="BC740" s="8">
        <v>0</v>
      </c>
      <c r="BD740" s="8">
        <v>0</v>
      </c>
      <c r="BE740" s="8">
        <v>0</v>
      </c>
      <c r="BF740" s="8">
        <v>0</v>
      </c>
      <c r="BG740" s="8">
        <v>0</v>
      </c>
      <c r="BH740" s="8">
        <v>0</v>
      </c>
      <c r="BI740" s="8">
        <v>0</v>
      </c>
      <c r="BJ740" s="8">
        <v>0</v>
      </c>
      <c r="BK740" s="8">
        <v>0</v>
      </c>
      <c r="BL740" s="8">
        <v>0</v>
      </c>
      <c r="BM740" s="8">
        <v>0</v>
      </c>
      <c r="BN740" s="8">
        <v>0</v>
      </c>
      <c r="BO740" s="8">
        <v>0</v>
      </c>
      <c r="BP740" s="8">
        <f t="shared" si="11"/>
        <v>0</v>
      </c>
    </row>
    <row r="741" spans="1:68" x14ac:dyDescent="0.55000000000000004">
      <c r="A741">
        <v>737</v>
      </c>
      <c r="B741" s="14">
        <v>734</v>
      </c>
      <c r="C741" s="16" t="s">
        <v>2</v>
      </c>
      <c r="D741" s="8">
        <v>0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8">
        <v>0</v>
      </c>
      <c r="AE741" s="8">
        <v>0</v>
      </c>
      <c r="AF741" s="8">
        <v>0</v>
      </c>
      <c r="AG741" s="8">
        <v>0</v>
      </c>
      <c r="AH741" s="8">
        <v>0</v>
      </c>
      <c r="AI741" s="8">
        <v>0</v>
      </c>
      <c r="AJ741" s="8">
        <v>0</v>
      </c>
      <c r="AK741" s="8">
        <v>0</v>
      </c>
      <c r="AL741" s="8">
        <v>0</v>
      </c>
      <c r="AM741" s="8">
        <v>0</v>
      </c>
      <c r="AN741" s="8">
        <v>0</v>
      </c>
      <c r="AO741" s="8">
        <v>0</v>
      </c>
      <c r="AP741" s="8">
        <v>0</v>
      </c>
      <c r="AQ741" s="8">
        <v>0</v>
      </c>
      <c r="AR741" s="8">
        <v>0</v>
      </c>
      <c r="AS741" s="8">
        <v>0</v>
      </c>
      <c r="AT741" s="8">
        <v>0</v>
      </c>
      <c r="AU741" s="8">
        <v>0</v>
      </c>
      <c r="AV741" s="8">
        <v>0</v>
      </c>
      <c r="AW741" s="8">
        <v>0</v>
      </c>
      <c r="AX741" s="8">
        <v>0</v>
      </c>
      <c r="AY741" s="8">
        <v>0</v>
      </c>
      <c r="AZ741" s="8">
        <v>0</v>
      </c>
      <c r="BA741" s="8">
        <v>0</v>
      </c>
      <c r="BB741" s="8">
        <v>0</v>
      </c>
      <c r="BC741" s="8">
        <v>0</v>
      </c>
      <c r="BD741" s="8">
        <v>0</v>
      </c>
      <c r="BE741" s="8">
        <v>0</v>
      </c>
      <c r="BF741" s="8">
        <v>0</v>
      </c>
      <c r="BG741" s="8">
        <v>0</v>
      </c>
      <c r="BH741" s="8">
        <v>0</v>
      </c>
      <c r="BI741" s="8">
        <v>0</v>
      </c>
      <c r="BJ741" s="8">
        <v>0</v>
      </c>
      <c r="BK741" s="8">
        <v>0</v>
      </c>
      <c r="BL741" s="8">
        <v>0</v>
      </c>
      <c r="BM741" s="8">
        <v>0</v>
      </c>
      <c r="BN741" s="8">
        <v>0</v>
      </c>
      <c r="BO741" s="8">
        <v>0</v>
      </c>
      <c r="BP741" s="8">
        <f t="shared" si="11"/>
        <v>0</v>
      </c>
    </row>
    <row r="742" spans="1:68" x14ac:dyDescent="0.55000000000000004">
      <c r="A742">
        <v>738</v>
      </c>
      <c r="B742" s="14">
        <v>735</v>
      </c>
      <c r="C742" s="16" t="s">
        <v>3</v>
      </c>
      <c r="D742" s="8">
        <v>0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  <c r="V742" s="8">
        <v>0</v>
      </c>
      <c r="W742" s="8">
        <v>0</v>
      </c>
      <c r="X742" s="8">
        <v>1</v>
      </c>
      <c r="Y742" s="8">
        <v>0</v>
      </c>
      <c r="Z742" s="8">
        <v>0</v>
      </c>
      <c r="AA742" s="8">
        <v>0</v>
      </c>
      <c r="AB742" s="8">
        <v>0</v>
      </c>
      <c r="AC742" s="8">
        <v>0</v>
      </c>
      <c r="AD742" s="8">
        <v>0</v>
      </c>
      <c r="AE742" s="8">
        <v>0</v>
      </c>
      <c r="AF742" s="8">
        <v>0</v>
      </c>
      <c r="AG742" s="8">
        <v>0</v>
      </c>
      <c r="AH742" s="8">
        <v>0</v>
      </c>
      <c r="AI742" s="8">
        <v>0</v>
      </c>
      <c r="AJ742" s="8">
        <v>0</v>
      </c>
      <c r="AK742" s="8">
        <v>0</v>
      </c>
      <c r="AL742" s="8">
        <v>1</v>
      </c>
      <c r="AM742" s="8">
        <v>0</v>
      </c>
      <c r="AN742" s="8">
        <v>0</v>
      </c>
      <c r="AO742" s="8">
        <v>0</v>
      </c>
      <c r="AP742" s="8">
        <v>0</v>
      </c>
      <c r="AQ742" s="8">
        <v>0</v>
      </c>
      <c r="AR742" s="8">
        <v>0</v>
      </c>
      <c r="AS742" s="8">
        <v>0</v>
      </c>
      <c r="AT742" s="8">
        <v>0</v>
      </c>
      <c r="AU742" s="8">
        <v>0</v>
      </c>
      <c r="AV742" s="8">
        <v>0</v>
      </c>
      <c r="AW742" s="8">
        <v>0</v>
      </c>
      <c r="AX742" s="8">
        <v>0</v>
      </c>
      <c r="AY742" s="8">
        <v>0</v>
      </c>
      <c r="AZ742" s="8">
        <v>0</v>
      </c>
      <c r="BA742" s="8">
        <v>0</v>
      </c>
      <c r="BB742" s="8">
        <v>0</v>
      </c>
      <c r="BC742" s="8">
        <v>0</v>
      </c>
      <c r="BD742" s="8">
        <v>0</v>
      </c>
      <c r="BE742" s="8">
        <v>0</v>
      </c>
      <c r="BF742" s="8">
        <v>0</v>
      </c>
      <c r="BG742" s="8">
        <v>0</v>
      </c>
      <c r="BH742" s="8">
        <v>0</v>
      </c>
      <c r="BI742" s="8">
        <v>0</v>
      </c>
      <c r="BJ742" s="8">
        <v>0</v>
      </c>
      <c r="BK742" s="8">
        <v>0</v>
      </c>
      <c r="BL742" s="8">
        <v>0</v>
      </c>
      <c r="BM742" s="8">
        <v>0</v>
      </c>
      <c r="BN742" s="8">
        <v>0</v>
      </c>
      <c r="BO742" s="8">
        <v>0</v>
      </c>
      <c r="BP742" s="8">
        <f t="shared" si="11"/>
        <v>2</v>
      </c>
    </row>
    <row r="743" spans="1:68" x14ac:dyDescent="0.55000000000000004">
      <c r="A743">
        <v>739</v>
      </c>
      <c r="B743" s="14">
        <v>736</v>
      </c>
      <c r="C743" s="16" t="s">
        <v>3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</v>
      </c>
      <c r="X743" s="8">
        <v>0</v>
      </c>
      <c r="Y743" s="8">
        <v>0</v>
      </c>
      <c r="Z743" s="8">
        <v>0</v>
      </c>
      <c r="AA743" s="8">
        <v>0</v>
      </c>
      <c r="AB743" s="8">
        <v>0</v>
      </c>
      <c r="AC743" s="8">
        <v>0</v>
      </c>
      <c r="AD743" s="8">
        <v>0</v>
      </c>
      <c r="AE743" s="8">
        <v>0</v>
      </c>
      <c r="AF743" s="8">
        <v>0</v>
      </c>
      <c r="AG743" s="8">
        <v>0</v>
      </c>
      <c r="AH743" s="8">
        <v>0</v>
      </c>
      <c r="AI743" s="8">
        <v>0</v>
      </c>
      <c r="AJ743" s="8">
        <v>0</v>
      </c>
      <c r="AK743" s="8">
        <v>0</v>
      </c>
      <c r="AL743" s="8">
        <v>1</v>
      </c>
      <c r="AM743" s="8">
        <v>0</v>
      </c>
      <c r="AN743" s="8">
        <v>0</v>
      </c>
      <c r="AO743" s="8">
        <v>0</v>
      </c>
      <c r="AP743" s="8">
        <v>0</v>
      </c>
      <c r="AQ743" s="8">
        <v>0</v>
      </c>
      <c r="AR743" s="8">
        <v>0</v>
      </c>
      <c r="AS743" s="8">
        <v>0</v>
      </c>
      <c r="AT743" s="8">
        <v>0</v>
      </c>
      <c r="AU743" s="8">
        <v>0</v>
      </c>
      <c r="AV743" s="8">
        <v>0</v>
      </c>
      <c r="AW743" s="8">
        <v>0</v>
      </c>
      <c r="AX743" s="8">
        <v>0</v>
      </c>
      <c r="AY743" s="8">
        <v>0</v>
      </c>
      <c r="AZ743" s="8">
        <v>0</v>
      </c>
      <c r="BA743" s="8">
        <v>0</v>
      </c>
      <c r="BB743" s="8">
        <v>0</v>
      </c>
      <c r="BC743" s="8">
        <v>0</v>
      </c>
      <c r="BD743" s="8">
        <v>0</v>
      </c>
      <c r="BE743" s="8">
        <v>0</v>
      </c>
      <c r="BF743" s="8">
        <v>0</v>
      </c>
      <c r="BG743" s="8">
        <v>0</v>
      </c>
      <c r="BH743" s="8">
        <v>0</v>
      </c>
      <c r="BI743" s="8">
        <v>0</v>
      </c>
      <c r="BJ743" s="8">
        <v>0</v>
      </c>
      <c r="BK743" s="8">
        <v>0</v>
      </c>
      <c r="BL743" s="8">
        <v>0</v>
      </c>
      <c r="BM743" s="8">
        <v>0</v>
      </c>
      <c r="BN743" s="8">
        <v>0</v>
      </c>
      <c r="BO743" s="8">
        <v>0</v>
      </c>
      <c r="BP743" s="8">
        <f t="shared" si="11"/>
        <v>1</v>
      </c>
    </row>
    <row r="744" spans="1:68" x14ac:dyDescent="0.55000000000000004">
      <c r="A744">
        <v>740</v>
      </c>
      <c r="B744" s="14">
        <v>737</v>
      </c>
      <c r="C744" s="16" t="s">
        <v>2</v>
      </c>
      <c r="D744" s="8">
        <v>0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8">
        <v>0</v>
      </c>
      <c r="AE744" s="8">
        <v>0</v>
      </c>
      <c r="AF744" s="8">
        <v>0</v>
      </c>
      <c r="AG744" s="8">
        <v>0</v>
      </c>
      <c r="AH744" s="8">
        <v>0</v>
      </c>
      <c r="AI744" s="8">
        <v>0</v>
      </c>
      <c r="AJ744" s="8">
        <v>0</v>
      </c>
      <c r="AK744" s="8">
        <v>0</v>
      </c>
      <c r="AL744" s="8">
        <v>0</v>
      </c>
      <c r="AM744" s="8">
        <v>0</v>
      </c>
      <c r="AN744" s="8">
        <v>0</v>
      </c>
      <c r="AO744" s="8">
        <v>0</v>
      </c>
      <c r="AP744" s="8">
        <v>0</v>
      </c>
      <c r="AQ744" s="8">
        <v>0</v>
      </c>
      <c r="AR744" s="8">
        <v>0</v>
      </c>
      <c r="AS744" s="8">
        <v>0</v>
      </c>
      <c r="AT744" s="8">
        <v>0</v>
      </c>
      <c r="AU744" s="8">
        <v>0</v>
      </c>
      <c r="AV744" s="8">
        <v>0</v>
      </c>
      <c r="AW744" s="8">
        <v>0</v>
      </c>
      <c r="AX744" s="8">
        <v>0</v>
      </c>
      <c r="AY744" s="8">
        <v>0</v>
      </c>
      <c r="AZ744" s="8">
        <v>0</v>
      </c>
      <c r="BA744" s="8">
        <v>0</v>
      </c>
      <c r="BB744" s="8">
        <v>0</v>
      </c>
      <c r="BC744" s="8">
        <v>0</v>
      </c>
      <c r="BD744" s="8">
        <v>0</v>
      </c>
      <c r="BE744" s="8">
        <v>0</v>
      </c>
      <c r="BF744" s="8">
        <v>0</v>
      </c>
      <c r="BG744" s="8">
        <v>0</v>
      </c>
      <c r="BH744" s="8">
        <v>0</v>
      </c>
      <c r="BI744" s="8">
        <v>0</v>
      </c>
      <c r="BJ744" s="8">
        <v>0</v>
      </c>
      <c r="BK744" s="8">
        <v>0</v>
      </c>
      <c r="BL744" s="8">
        <v>0</v>
      </c>
      <c r="BM744" s="8">
        <v>0</v>
      </c>
      <c r="BN744" s="8">
        <v>0</v>
      </c>
      <c r="BO744" s="8">
        <v>0</v>
      </c>
      <c r="BP744" s="8">
        <f t="shared" si="11"/>
        <v>0</v>
      </c>
    </row>
    <row r="745" spans="1:68" x14ac:dyDescent="0.55000000000000004">
      <c r="A745">
        <v>741</v>
      </c>
      <c r="B745" s="14">
        <v>738</v>
      </c>
      <c r="C745" s="16" t="s">
        <v>2</v>
      </c>
      <c r="D745" s="8">
        <v>0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8">
        <v>0</v>
      </c>
      <c r="AE745" s="8">
        <v>0</v>
      </c>
      <c r="AF745" s="8">
        <v>0</v>
      </c>
      <c r="AG745" s="8">
        <v>0</v>
      </c>
      <c r="AH745" s="8">
        <v>0</v>
      </c>
      <c r="AI745" s="8">
        <v>0</v>
      </c>
      <c r="AJ745" s="8">
        <v>0</v>
      </c>
      <c r="AK745" s="8">
        <v>0</v>
      </c>
      <c r="AL745" s="8">
        <v>0</v>
      </c>
      <c r="AM745" s="8">
        <v>0</v>
      </c>
      <c r="AN745" s="8">
        <v>0</v>
      </c>
      <c r="AO745" s="8">
        <v>0</v>
      </c>
      <c r="AP745" s="8">
        <v>0</v>
      </c>
      <c r="AQ745" s="8">
        <v>0</v>
      </c>
      <c r="AR745" s="8">
        <v>0</v>
      </c>
      <c r="AS745" s="8">
        <v>0</v>
      </c>
      <c r="AT745" s="8">
        <v>0</v>
      </c>
      <c r="AU745" s="8">
        <v>0</v>
      </c>
      <c r="AV745" s="8">
        <v>0</v>
      </c>
      <c r="AW745" s="8">
        <v>0</v>
      </c>
      <c r="AX745" s="8">
        <v>0</v>
      </c>
      <c r="AY745" s="8">
        <v>0</v>
      </c>
      <c r="AZ745" s="8">
        <v>0</v>
      </c>
      <c r="BA745" s="8">
        <v>0</v>
      </c>
      <c r="BB745" s="8">
        <v>0</v>
      </c>
      <c r="BC745" s="8">
        <v>0</v>
      </c>
      <c r="BD745" s="8">
        <v>0</v>
      </c>
      <c r="BE745" s="8">
        <v>0</v>
      </c>
      <c r="BF745" s="8">
        <v>0</v>
      </c>
      <c r="BG745" s="8">
        <v>0</v>
      </c>
      <c r="BH745" s="8">
        <v>0</v>
      </c>
      <c r="BI745" s="8">
        <v>0</v>
      </c>
      <c r="BJ745" s="8">
        <v>0</v>
      </c>
      <c r="BK745" s="8">
        <v>0</v>
      </c>
      <c r="BL745" s="8">
        <v>0</v>
      </c>
      <c r="BM745" s="8">
        <v>0</v>
      </c>
      <c r="BN745" s="8">
        <v>0</v>
      </c>
      <c r="BO745" s="8">
        <v>0</v>
      </c>
      <c r="BP745" s="8">
        <f t="shared" si="11"/>
        <v>0</v>
      </c>
    </row>
    <row r="746" spans="1:68" x14ac:dyDescent="0.55000000000000004">
      <c r="A746">
        <v>742</v>
      </c>
      <c r="B746" s="14">
        <v>739</v>
      </c>
      <c r="C746" s="16" t="s">
        <v>2</v>
      </c>
      <c r="D746" s="8">
        <v>0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8">
        <v>0</v>
      </c>
      <c r="AE746" s="8">
        <v>0</v>
      </c>
      <c r="AF746" s="8">
        <v>0</v>
      </c>
      <c r="AG746" s="8">
        <v>0</v>
      </c>
      <c r="AH746" s="8">
        <v>0</v>
      </c>
      <c r="AI746" s="8">
        <v>0</v>
      </c>
      <c r="AJ746" s="8">
        <v>0</v>
      </c>
      <c r="AK746" s="8">
        <v>0</v>
      </c>
      <c r="AL746" s="8">
        <v>0</v>
      </c>
      <c r="AM746" s="8">
        <v>0</v>
      </c>
      <c r="AN746" s="8">
        <v>0</v>
      </c>
      <c r="AO746" s="8">
        <v>0</v>
      </c>
      <c r="AP746" s="8">
        <v>0</v>
      </c>
      <c r="AQ746" s="8">
        <v>0</v>
      </c>
      <c r="AR746" s="8">
        <v>0</v>
      </c>
      <c r="AS746" s="8">
        <v>0</v>
      </c>
      <c r="AT746" s="8">
        <v>0</v>
      </c>
      <c r="AU746" s="8">
        <v>0</v>
      </c>
      <c r="AV746" s="8">
        <v>0</v>
      </c>
      <c r="AW746" s="8">
        <v>0</v>
      </c>
      <c r="AX746" s="8">
        <v>0</v>
      </c>
      <c r="AY746" s="8">
        <v>0</v>
      </c>
      <c r="AZ746" s="8">
        <v>0</v>
      </c>
      <c r="BA746" s="8">
        <v>0</v>
      </c>
      <c r="BB746" s="8">
        <v>0</v>
      </c>
      <c r="BC746" s="8">
        <v>0</v>
      </c>
      <c r="BD746" s="8">
        <v>0</v>
      </c>
      <c r="BE746" s="8">
        <v>0</v>
      </c>
      <c r="BF746" s="8">
        <v>0</v>
      </c>
      <c r="BG746" s="8">
        <v>0</v>
      </c>
      <c r="BH746" s="8">
        <v>0</v>
      </c>
      <c r="BI746" s="8">
        <v>0</v>
      </c>
      <c r="BJ746" s="8">
        <v>0</v>
      </c>
      <c r="BK746" s="8">
        <v>0</v>
      </c>
      <c r="BL746" s="8">
        <v>0</v>
      </c>
      <c r="BM746" s="8">
        <v>0</v>
      </c>
      <c r="BN746" s="8">
        <v>0</v>
      </c>
      <c r="BO746" s="8">
        <v>0</v>
      </c>
      <c r="BP746" s="8">
        <f t="shared" si="11"/>
        <v>0</v>
      </c>
    </row>
    <row r="747" spans="1:68" x14ac:dyDescent="0.55000000000000004">
      <c r="A747">
        <v>743</v>
      </c>
      <c r="B747" s="14">
        <v>740</v>
      </c>
      <c r="C747" s="16" t="s">
        <v>3</v>
      </c>
      <c r="D747" s="8">
        <v>0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8">
        <v>0</v>
      </c>
      <c r="O747" s="8">
        <v>0</v>
      </c>
      <c r="P747" s="8">
        <v>0</v>
      </c>
      <c r="Q747" s="8">
        <v>0</v>
      </c>
      <c r="R747" s="8">
        <v>0</v>
      </c>
      <c r="S747" s="8">
        <v>0</v>
      </c>
      <c r="T747" s="8">
        <v>0</v>
      </c>
      <c r="U747" s="8">
        <v>0</v>
      </c>
      <c r="V747" s="8">
        <v>0</v>
      </c>
      <c r="W747" s="8">
        <v>0</v>
      </c>
      <c r="X747" s="8">
        <v>1</v>
      </c>
      <c r="Y747" s="8">
        <v>0</v>
      </c>
      <c r="Z747" s="8">
        <v>0</v>
      </c>
      <c r="AA747" s="8">
        <v>0</v>
      </c>
      <c r="AB747" s="8">
        <v>0</v>
      </c>
      <c r="AC747" s="8">
        <v>0</v>
      </c>
      <c r="AD747" s="8">
        <v>0</v>
      </c>
      <c r="AE747" s="8">
        <v>0</v>
      </c>
      <c r="AF747" s="8">
        <v>0</v>
      </c>
      <c r="AG747" s="8">
        <v>0</v>
      </c>
      <c r="AH747" s="8">
        <v>0</v>
      </c>
      <c r="AI747" s="8">
        <v>0</v>
      </c>
      <c r="AJ747" s="8">
        <v>0</v>
      </c>
      <c r="AK747" s="8">
        <v>0</v>
      </c>
      <c r="AL747" s="8">
        <v>1</v>
      </c>
      <c r="AM747" s="8">
        <v>0</v>
      </c>
      <c r="AN747" s="8">
        <v>0</v>
      </c>
      <c r="AO747" s="8">
        <v>0</v>
      </c>
      <c r="AP747" s="8">
        <v>0</v>
      </c>
      <c r="AQ747" s="8">
        <v>0</v>
      </c>
      <c r="AR747" s="8">
        <v>0</v>
      </c>
      <c r="AS747" s="8">
        <v>0</v>
      </c>
      <c r="AT747" s="8">
        <v>0</v>
      </c>
      <c r="AU747" s="8">
        <v>0</v>
      </c>
      <c r="AV747" s="8">
        <v>0</v>
      </c>
      <c r="AW747" s="8">
        <v>0</v>
      </c>
      <c r="AX747" s="8">
        <v>0</v>
      </c>
      <c r="AY747" s="8">
        <v>0</v>
      </c>
      <c r="AZ747" s="8">
        <v>0</v>
      </c>
      <c r="BA747" s="8">
        <v>0</v>
      </c>
      <c r="BB747" s="8">
        <v>0</v>
      </c>
      <c r="BC747" s="8">
        <v>0</v>
      </c>
      <c r="BD747" s="8">
        <v>0</v>
      </c>
      <c r="BE747" s="8">
        <v>0</v>
      </c>
      <c r="BF747" s="8">
        <v>0</v>
      </c>
      <c r="BG747" s="8">
        <v>0</v>
      </c>
      <c r="BH747" s="8">
        <v>1</v>
      </c>
      <c r="BI747" s="8">
        <v>0</v>
      </c>
      <c r="BJ747" s="8">
        <v>0</v>
      </c>
      <c r="BK747" s="8">
        <v>0</v>
      </c>
      <c r="BL747" s="8">
        <v>0</v>
      </c>
      <c r="BM747" s="8">
        <v>0</v>
      </c>
      <c r="BN747" s="8">
        <v>0</v>
      </c>
      <c r="BO747" s="8">
        <v>0</v>
      </c>
      <c r="BP747" s="8">
        <f t="shared" si="11"/>
        <v>3</v>
      </c>
    </row>
    <row r="748" spans="1:68" x14ac:dyDescent="0.55000000000000004">
      <c r="A748">
        <v>744</v>
      </c>
      <c r="B748" s="14">
        <v>741</v>
      </c>
      <c r="C748" s="16" t="s">
        <v>3</v>
      </c>
      <c r="D748" s="8">
        <v>0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2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8">
        <v>0</v>
      </c>
      <c r="AE748" s="8">
        <v>0</v>
      </c>
      <c r="AF748" s="8">
        <v>0</v>
      </c>
      <c r="AG748" s="8">
        <v>0</v>
      </c>
      <c r="AH748" s="8">
        <v>0</v>
      </c>
      <c r="AI748" s="8">
        <v>0</v>
      </c>
      <c r="AJ748" s="8">
        <v>0</v>
      </c>
      <c r="AK748" s="8">
        <v>0</v>
      </c>
      <c r="AL748" s="8">
        <v>1</v>
      </c>
      <c r="AM748" s="8">
        <v>0</v>
      </c>
      <c r="AN748" s="8">
        <v>0</v>
      </c>
      <c r="AO748" s="8">
        <v>0</v>
      </c>
      <c r="AP748" s="8">
        <v>0</v>
      </c>
      <c r="AQ748" s="8">
        <v>0</v>
      </c>
      <c r="AR748" s="8">
        <v>0</v>
      </c>
      <c r="AS748" s="8">
        <v>0</v>
      </c>
      <c r="AT748" s="8">
        <v>0</v>
      </c>
      <c r="AU748" s="8">
        <v>0</v>
      </c>
      <c r="AV748" s="8">
        <v>0</v>
      </c>
      <c r="AW748" s="8">
        <v>0</v>
      </c>
      <c r="AX748" s="8">
        <v>0</v>
      </c>
      <c r="AY748" s="8">
        <v>0</v>
      </c>
      <c r="AZ748" s="8">
        <v>0</v>
      </c>
      <c r="BA748" s="8">
        <v>0</v>
      </c>
      <c r="BB748" s="8">
        <v>0</v>
      </c>
      <c r="BC748" s="8">
        <v>0</v>
      </c>
      <c r="BD748" s="8">
        <v>0</v>
      </c>
      <c r="BE748" s="8">
        <v>0</v>
      </c>
      <c r="BF748" s="8">
        <v>0</v>
      </c>
      <c r="BG748" s="8">
        <v>0</v>
      </c>
      <c r="BH748" s="8">
        <v>1</v>
      </c>
      <c r="BI748" s="8">
        <v>0</v>
      </c>
      <c r="BJ748" s="8">
        <v>0</v>
      </c>
      <c r="BK748" s="8">
        <v>0</v>
      </c>
      <c r="BL748" s="8">
        <v>0</v>
      </c>
      <c r="BM748" s="8">
        <v>0</v>
      </c>
      <c r="BN748" s="8">
        <v>0</v>
      </c>
      <c r="BO748" s="8">
        <v>0</v>
      </c>
      <c r="BP748" s="8">
        <f t="shared" si="11"/>
        <v>4</v>
      </c>
    </row>
    <row r="749" spans="1:68" x14ac:dyDescent="0.55000000000000004">
      <c r="A749">
        <v>745</v>
      </c>
      <c r="B749" s="14">
        <v>742</v>
      </c>
      <c r="C749" s="16" t="s">
        <v>2</v>
      </c>
      <c r="D749" s="8">
        <v>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8">
        <v>0</v>
      </c>
      <c r="W749" s="8">
        <v>0</v>
      </c>
      <c r="X749" s="8">
        <v>0</v>
      </c>
      <c r="Y749" s="8">
        <v>0</v>
      </c>
      <c r="Z749" s="8">
        <v>0</v>
      </c>
      <c r="AA749" s="8">
        <v>0</v>
      </c>
      <c r="AB749" s="8">
        <v>0</v>
      </c>
      <c r="AC749" s="8">
        <v>0</v>
      </c>
      <c r="AD749" s="8">
        <v>0</v>
      </c>
      <c r="AE749" s="8">
        <v>0</v>
      </c>
      <c r="AF749" s="8">
        <v>0</v>
      </c>
      <c r="AG749" s="8">
        <v>0</v>
      </c>
      <c r="AH749" s="8">
        <v>0</v>
      </c>
      <c r="AI749" s="8">
        <v>0</v>
      </c>
      <c r="AJ749" s="8">
        <v>0</v>
      </c>
      <c r="AK749" s="8">
        <v>0</v>
      </c>
      <c r="AL749" s="8">
        <v>0</v>
      </c>
      <c r="AM749" s="8">
        <v>0</v>
      </c>
      <c r="AN749" s="8">
        <v>0</v>
      </c>
      <c r="AO749" s="8">
        <v>0</v>
      </c>
      <c r="AP749" s="8">
        <v>0</v>
      </c>
      <c r="AQ749" s="8">
        <v>0</v>
      </c>
      <c r="AR749" s="8">
        <v>0</v>
      </c>
      <c r="AS749" s="8">
        <v>0</v>
      </c>
      <c r="AT749" s="8">
        <v>0</v>
      </c>
      <c r="AU749" s="8">
        <v>0</v>
      </c>
      <c r="AV749" s="8">
        <v>0</v>
      </c>
      <c r="AW749" s="8">
        <v>0</v>
      </c>
      <c r="AX749" s="8">
        <v>0</v>
      </c>
      <c r="AY749" s="8">
        <v>0</v>
      </c>
      <c r="AZ749" s="8">
        <v>0</v>
      </c>
      <c r="BA749" s="8">
        <v>0</v>
      </c>
      <c r="BB749" s="8">
        <v>0</v>
      </c>
      <c r="BC749" s="8">
        <v>0</v>
      </c>
      <c r="BD749" s="8">
        <v>0</v>
      </c>
      <c r="BE749" s="8">
        <v>0</v>
      </c>
      <c r="BF749" s="8">
        <v>0</v>
      </c>
      <c r="BG749" s="8">
        <v>0</v>
      </c>
      <c r="BH749" s="8">
        <v>0</v>
      </c>
      <c r="BI749" s="8">
        <v>0</v>
      </c>
      <c r="BJ749" s="8">
        <v>0</v>
      </c>
      <c r="BK749" s="8">
        <v>0</v>
      </c>
      <c r="BL749" s="8">
        <v>0</v>
      </c>
      <c r="BM749" s="8">
        <v>0</v>
      </c>
      <c r="BN749" s="8">
        <v>0</v>
      </c>
      <c r="BO749" s="8">
        <v>0</v>
      </c>
      <c r="BP749" s="8">
        <f t="shared" si="11"/>
        <v>0</v>
      </c>
    </row>
    <row r="750" spans="1:68" x14ac:dyDescent="0.55000000000000004">
      <c r="A750">
        <v>746</v>
      </c>
      <c r="B750" s="14">
        <v>743</v>
      </c>
      <c r="C750" s="16" t="s">
        <v>2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8">
        <v>0</v>
      </c>
      <c r="AE750" s="8">
        <v>0</v>
      </c>
      <c r="AF750" s="8">
        <v>0</v>
      </c>
      <c r="AG750" s="8">
        <v>0</v>
      </c>
      <c r="AH750" s="8">
        <v>0</v>
      </c>
      <c r="AI750" s="8">
        <v>0</v>
      </c>
      <c r="AJ750" s="8">
        <v>0</v>
      </c>
      <c r="AK750" s="8">
        <v>0</v>
      </c>
      <c r="AL750" s="8">
        <v>0</v>
      </c>
      <c r="AM750" s="8">
        <v>0</v>
      </c>
      <c r="AN750" s="8">
        <v>0</v>
      </c>
      <c r="AO750" s="8">
        <v>0</v>
      </c>
      <c r="AP750" s="8">
        <v>0</v>
      </c>
      <c r="AQ750" s="8">
        <v>0</v>
      </c>
      <c r="AR750" s="8">
        <v>0</v>
      </c>
      <c r="AS750" s="8">
        <v>0</v>
      </c>
      <c r="AT750" s="8">
        <v>0</v>
      </c>
      <c r="AU750" s="8">
        <v>0</v>
      </c>
      <c r="AV750" s="8">
        <v>0</v>
      </c>
      <c r="AW750" s="8">
        <v>0</v>
      </c>
      <c r="AX750" s="8">
        <v>0</v>
      </c>
      <c r="AY750" s="8">
        <v>0</v>
      </c>
      <c r="AZ750" s="8">
        <v>0</v>
      </c>
      <c r="BA750" s="8">
        <v>0</v>
      </c>
      <c r="BB750" s="8">
        <v>0</v>
      </c>
      <c r="BC750" s="8">
        <v>0</v>
      </c>
      <c r="BD750" s="8">
        <v>0</v>
      </c>
      <c r="BE750" s="8">
        <v>0</v>
      </c>
      <c r="BF750" s="8">
        <v>0</v>
      </c>
      <c r="BG750" s="8">
        <v>0</v>
      </c>
      <c r="BH750" s="8">
        <v>0</v>
      </c>
      <c r="BI750" s="8">
        <v>0</v>
      </c>
      <c r="BJ750" s="8">
        <v>0</v>
      </c>
      <c r="BK750" s="8">
        <v>0</v>
      </c>
      <c r="BL750" s="8">
        <v>0</v>
      </c>
      <c r="BM750" s="8">
        <v>0</v>
      </c>
      <c r="BN750" s="8">
        <v>0</v>
      </c>
      <c r="BO750" s="8">
        <v>0</v>
      </c>
      <c r="BP750" s="8">
        <f t="shared" si="11"/>
        <v>0</v>
      </c>
    </row>
    <row r="751" spans="1:68" x14ac:dyDescent="0.55000000000000004">
      <c r="A751">
        <v>747</v>
      </c>
      <c r="B751" s="14">
        <v>744</v>
      </c>
      <c r="C751" s="16" t="s">
        <v>2</v>
      </c>
      <c r="D751" s="8">
        <v>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8">
        <v>0</v>
      </c>
      <c r="AE751" s="8">
        <v>0</v>
      </c>
      <c r="AF751" s="8">
        <v>0</v>
      </c>
      <c r="AG751" s="8">
        <v>0</v>
      </c>
      <c r="AH751" s="8">
        <v>0</v>
      </c>
      <c r="AI751" s="8">
        <v>0</v>
      </c>
      <c r="AJ751" s="8">
        <v>0</v>
      </c>
      <c r="AK751" s="8">
        <v>0</v>
      </c>
      <c r="AL751" s="8">
        <v>1</v>
      </c>
      <c r="AM751" s="8">
        <v>0</v>
      </c>
      <c r="AN751" s="8">
        <v>0</v>
      </c>
      <c r="AO751" s="8">
        <v>0</v>
      </c>
      <c r="AP751" s="8">
        <v>0</v>
      </c>
      <c r="AQ751" s="8">
        <v>0</v>
      </c>
      <c r="AR751" s="8">
        <v>0</v>
      </c>
      <c r="AS751" s="8">
        <v>0</v>
      </c>
      <c r="AT751" s="8">
        <v>0</v>
      </c>
      <c r="AU751" s="8">
        <v>0</v>
      </c>
      <c r="AV751" s="8">
        <v>0</v>
      </c>
      <c r="AW751" s="8">
        <v>0</v>
      </c>
      <c r="AX751" s="8">
        <v>0</v>
      </c>
      <c r="AY751" s="8">
        <v>0</v>
      </c>
      <c r="AZ751" s="8">
        <v>0</v>
      </c>
      <c r="BA751" s="8">
        <v>0</v>
      </c>
      <c r="BB751" s="8">
        <v>0</v>
      </c>
      <c r="BC751" s="8">
        <v>0</v>
      </c>
      <c r="BD751" s="8">
        <v>0</v>
      </c>
      <c r="BE751" s="8">
        <v>0</v>
      </c>
      <c r="BF751" s="8">
        <v>0</v>
      </c>
      <c r="BG751" s="8">
        <v>0</v>
      </c>
      <c r="BH751" s="8">
        <v>0</v>
      </c>
      <c r="BI751" s="8">
        <v>0</v>
      </c>
      <c r="BJ751" s="8">
        <v>0</v>
      </c>
      <c r="BK751" s="8">
        <v>0</v>
      </c>
      <c r="BL751" s="8">
        <v>0</v>
      </c>
      <c r="BM751" s="8">
        <v>0</v>
      </c>
      <c r="BN751" s="8">
        <v>0</v>
      </c>
      <c r="BO751" s="8">
        <v>0</v>
      </c>
      <c r="BP751" s="8">
        <f t="shared" si="11"/>
        <v>1</v>
      </c>
    </row>
    <row r="752" spans="1:68" x14ac:dyDescent="0.55000000000000004">
      <c r="A752">
        <v>748</v>
      </c>
      <c r="B752" s="14">
        <v>745</v>
      </c>
      <c r="C752" s="16" t="s">
        <v>3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8">
        <v>0</v>
      </c>
      <c r="AE752" s="8">
        <v>0</v>
      </c>
      <c r="AF752" s="8">
        <v>0</v>
      </c>
      <c r="AG752" s="8">
        <v>0</v>
      </c>
      <c r="AH752" s="8">
        <v>0</v>
      </c>
      <c r="AI752" s="8">
        <v>0</v>
      </c>
      <c r="AJ752" s="8">
        <v>0</v>
      </c>
      <c r="AK752" s="8">
        <v>0</v>
      </c>
      <c r="AL752" s="8">
        <v>1</v>
      </c>
      <c r="AM752" s="8">
        <v>0</v>
      </c>
      <c r="AN752" s="8">
        <v>0</v>
      </c>
      <c r="AO752" s="8">
        <v>0</v>
      </c>
      <c r="AP752" s="8">
        <v>0</v>
      </c>
      <c r="AQ752" s="8">
        <v>0</v>
      </c>
      <c r="AR752" s="8">
        <v>0</v>
      </c>
      <c r="AS752" s="8">
        <v>0</v>
      </c>
      <c r="AT752" s="8">
        <v>0</v>
      </c>
      <c r="AU752" s="8">
        <v>0</v>
      </c>
      <c r="AV752" s="8">
        <v>0</v>
      </c>
      <c r="AW752" s="8">
        <v>0</v>
      </c>
      <c r="AX752" s="8">
        <v>0</v>
      </c>
      <c r="AY752" s="8">
        <v>0</v>
      </c>
      <c r="AZ752" s="8">
        <v>0</v>
      </c>
      <c r="BA752" s="8">
        <v>0</v>
      </c>
      <c r="BB752" s="8">
        <v>0</v>
      </c>
      <c r="BC752" s="8">
        <v>0</v>
      </c>
      <c r="BD752" s="8">
        <v>0</v>
      </c>
      <c r="BE752" s="8">
        <v>0</v>
      </c>
      <c r="BF752" s="8">
        <v>0</v>
      </c>
      <c r="BG752" s="8">
        <v>0</v>
      </c>
      <c r="BH752" s="8">
        <v>0</v>
      </c>
      <c r="BI752" s="8">
        <v>0</v>
      </c>
      <c r="BJ752" s="8">
        <v>0</v>
      </c>
      <c r="BK752" s="8">
        <v>0</v>
      </c>
      <c r="BL752" s="8">
        <v>0</v>
      </c>
      <c r="BM752" s="8">
        <v>0</v>
      </c>
      <c r="BN752" s="8">
        <v>0</v>
      </c>
      <c r="BO752" s="8">
        <v>0</v>
      </c>
      <c r="BP752" s="8">
        <f t="shared" si="11"/>
        <v>1</v>
      </c>
    </row>
    <row r="753" spans="1:68" x14ac:dyDescent="0.55000000000000004">
      <c r="A753">
        <v>749</v>
      </c>
      <c r="B753" s="14">
        <v>746</v>
      </c>
      <c r="C753" s="16" t="s">
        <v>2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8">
        <v>0</v>
      </c>
      <c r="AE753" s="8">
        <v>0</v>
      </c>
      <c r="AF753" s="8">
        <v>0</v>
      </c>
      <c r="AG753" s="8">
        <v>0</v>
      </c>
      <c r="AH753" s="8">
        <v>0</v>
      </c>
      <c r="AI753" s="8">
        <v>0</v>
      </c>
      <c r="AJ753" s="8">
        <v>0</v>
      </c>
      <c r="AK753" s="8">
        <v>0</v>
      </c>
      <c r="AL753" s="8">
        <v>0</v>
      </c>
      <c r="AM753" s="8">
        <v>0</v>
      </c>
      <c r="AN753" s="8">
        <v>0</v>
      </c>
      <c r="AO753" s="8">
        <v>0</v>
      </c>
      <c r="AP753" s="8">
        <v>0</v>
      </c>
      <c r="AQ753" s="8">
        <v>0</v>
      </c>
      <c r="AR753" s="8">
        <v>0</v>
      </c>
      <c r="AS753" s="8">
        <v>0</v>
      </c>
      <c r="AT753" s="8">
        <v>0</v>
      </c>
      <c r="AU753" s="8">
        <v>0</v>
      </c>
      <c r="AV753" s="8">
        <v>0</v>
      </c>
      <c r="AW753" s="8">
        <v>0</v>
      </c>
      <c r="AX753" s="8">
        <v>0</v>
      </c>
      <c r="AY753" s="8">
        <v>0</v>
      </c>
      <c r="AZ753" s="8">
        <v>0</v>
      </c>
      <c r="BA753" s="8">
        <v>0</v>
      </c>
      <c r="BB753" s="8">
        <v>0</v>
      </c>
      <c r="BC753" s="8">
        <v>0</v>
      </c>
      <c r="BD753" s="8">
        <v>0</v>
      </c>
      <c r="BE753" s="8">
        <v>0</v>
      </c>
      <c r="BF753" s="8">
        <v>0</v>
      </c>
      <c r="BG753" s="8">
        <v>0</v>
      </c>
      <c r="BH753" s="8">
        <v>0</v>
      </c>
      <c r="BI753" s="8">
        <v>0</v>
      </c>
      <c r="BJ753" s="8">
        <v>0</v>
      </c>
      <c r="BK753" s="8">
        <v>0</v>
      </c>
      <c r="BL753" s="8">
        <v>0</v>
      </c>
      <c r="BM753" s="8">
        <v>0</v>
      </c>
      <c r="BN753" s="8">
        <v>0</v>
      </c>
      <c r="BO753" s="8">
        <v>0</v>
      </c>
      <c r="BP753" s="8">
        <f t="shared" si="11"/>
        <v>0</v>
      </c>
    </row>
    <row r="754" spans="1:68" x14ac:dyDescent="0.55000000000000004">
      <c r="A754">
        <v>750</v>
      </c>
      <c r="B754" s="14">
        <v>747</v>
      </c>
      <c r="C754" s="16" t="s">
        <v>2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8">
        <v>0</v>
      </c>
      <c r="AE754" s="8">
        <v>0</v>
      </c>
      <c r="AF754" s="8">
        <v>0</v>
      </c>
      <c r="AG754" s="8">
        <v>0</v>
      </c>
      <c r="AH754" s="8">
        <v>0</v>
      </c>
      <c r="AI754" s="8">
        <v>0</v>
      </c>
      <c r="AJ754" s="8">
        <v>0</v>
      </c>
      <c r="AK754" s="8">
        <v>0</v>
      </c>
      <c r="AL754" s="8">
        <v>0</v>
      </c>
      <c r="AM754" s="8">
        <v>0</v>
      </c>
      <c r="AN754" s="8">
        <v>0</v>
      </c>
      <c r="AO754" s="8">
        <v>0</v>
      </c>
      <c r="AP754" s="8">
        <v>0</v>
      </c>
      <c r="AQ754" s="8">
        <v>0</v>
      </c>
      <c r="AR754" s="8">
        <v>0</v>
      </c>
      <c r="AS754" s="8">
        <v>0</v>
      </c>
      <c r="AT754" s="8">
        <v>0</v>
      </c>
      <c r="AU754" s="8">
        <v>0</v>
      </c>
      <c r="AV754" s="8">
        <v>0</v>
      </c>
      <c r="AW754" s="8">
        <v>0</v>
      </c>
      <c r="AX754" s="8">
        <v>0</v>
      </c>
      <c r="AY754" s="8">
        <v>0</v>
      </c>
      <c r="AZ754" s="8">
        <v>0</v>
      </c>
      <c r="BA754" s="8">
        <v>0</v>
      </c>
      <c r="BB754" s="8">
        <v>0</v>
      </c>
      <c r="BC754" s="8">
        <v>0</v>
      </c>
      <c r="BD754" s="8">
        <v>0</v>
      </c>
      <c r="BE754" s="8">
        <v>0</v>
      </c>
      <c r="BF754" s="8">
        <v>0</v>
      </c>
      <c r="BG754" s="8">
        <v>0</v>
      </c>
      <c r="BH754" s="8">
        <v>0</v>
      </c>
      <c r="BI754" s="8">
        <v>0</v>
      </c>
      <c r="BJ754" s="8">
        <v>0</v>
      </c>
      <c r="BK754" s="8">
        <v>0</v>
      </c>
      <c r="BL754" s="8">
        <v>0</v>
      </c>
      <c r="BM754" s="8">
        <v>0</v>
      </c>
      <c r="BN754" s="8">
        <v>0</v>
      </c>
      <c r="BO754" s="8">
        <v>0</v>
      </c>
      <c r="BP754" s="8">
        <f t="shared" si="11"/>
        <v>0</v>
      </c>
    </row>
    <row r="755" spans="1:68" x14ac:dyDescent="0.55000000000000004">
      <c r="A755">
        <v>751</v>
      </c>
      <c r="B755" s="14">
        <v>748</v>
      </c>
      <c r="C755" s="16" t="s">
        <v>2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8">
        <v>0</v>
      </c>
      <c r="AE755" s="8">
        <v>0</v>
      </c>
      <c r="AF755" s="8">
        <v>0</v>
      </c>
      <c r="AG755" s="8">
        <v>0</v>
      </c>
      <c r="AH755" s="8">
        <v>0</v>
      </c>
      <c r="AI755" s="8">
        <v>0</v>
      </c>
      <c r="AJ755" s="8">
        <v>0</v>
      </c>
      <c r="AK755" s="8">
        <v>0</v>
      </c>
      <c r="AL755" s="8">
        <v>0</v>
      </c>
      <c r="AM755" s="8">
        <v>0</v>
      </c>
      <c r="AN755" s="8">
        <v>0</v>
      </c>
      <c r="AO755" s="8">
        <v>0</v>
      </c>
      <c r="AP755" s="8">
        <v>0</v>
      </c>
      <c r="AQ755" s="8">
        <v>0</v>
      </c>
      <c r="AR755" s="8">
        <v>0</v>
      </c>
      <c r="AS755" s="8">
        <v>0</v>
      </c>
      <c r="AT755" s="8">
        <v>0</v>
      </c>
      <c r="AU755" s="8">
        <v>0</v>
      </c>
      <c r="AV755" s="8">
        <v>0</v>
      </c>
      <c r="AW755" s="8">
        <v>0</v>
      </c>
      <c r="AX755" s="8">
        <v>0</v>
      </c>
      <c r="AY755" s="8">
        <v>0</v>
      </c>
      <c r="AZ755" s="8">
        <v>0</v>
      </c>
      <c r="BA755" s="8">
        <v>0</v>
      </c>
      <c r="BB755" s="8">
        <v>0</v>
      </c>
      <c r="BC755" s="8">
        <v>0</v>
      </c>
      <c r="BD755" s="8">
        <v>0</v>
      </c>
      <c r="BE755" s="8">
        <v>0</v>
      </c>
      <c r="BF755" s="8">
        <v>0</v>
      </c>
      <c r="BG755" s="8">
        <v>0</v>
      </c>
      <c r="BH755" s="8">
        <v>0</v>
      </c>
      <c r="BI755" s="8">
        <v>0</v>
      </c>
      <c r="BJ755" s="8">
        <v>0</v>
      </c>
      <c r="BK755" s="8">
        <v>0</v>
      </c>
      <c r="BL755" s="8">
        <v>0</v>
      </c>
      <c r="BM755" s="8">
        <v>0</v>
      </c>
      <c r="BN755" s="8">
        <v>0</v>
      </c>
      <c r="BO755" s="8">
        <v>0</v>
      </c>
      <c r="BP755" s="8">
        <f t="shared" si="11"/>
        <v>0</v>
      </c>
    </row>
    <row r="756" spans="1:68" x14ac:dyDescent="0.55000000000000004">
      <c r="A756">
        <v>752</v>
      </c>
      <c r="B756" s="14">
        <v>749</v>
      </c>
      <c r="C756" s="16" t="s">
        <v>3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8">
        <v>0</v>
      </c>
      <c r="P756" s="8">
        <v>0</v>
      </c>
      <c r="Q756" s="8">
        <v>0</v>
      </c>
      <c r="R756" s="8">
        <v>0</v>
      </c>
      <c r="S756" s="8">
        <v>0</v>
      </c>
      <c r="T756" s="8">
        <v>0</v>
      </c>
      <c r="U756" s="8">
        <v>0</v>
      </c>
      <c r="V756" s="8">
        <v>0</v>
      </c>
      <c r="W756" s="8">
        <v>0</v>
      </c>
      <c r="X756" s="8">
        <v>0</v>
      </c>
      <c r="Y756" s="8">
        <v>0</v>
      </c>
      <c r="Z756" s="8">
        <v>0</v>
      </c>
      <c r="AA756" s="8">
        <v>0</v>
      </c>
      <c r="AB756" s="8">
        <v>0</v>
      </c>
      <c r="AC756" s="8">
        <v>0</v>
      </c>
      <c r="AD756" s="8">
        <v>0</v>
      </c>
      <c r="AE756" s="8">
        <v>0</v>
      </c>
      <c r="AF756" s="8">
        <v>0</v>
      </c>
      <c r="AG756" s="8">
        <v>0</v>
      </c>
      <c r="AH756" s="8">
        <v>0</v>
      </c>
      <c r="AI756" s="8">
        <v>0</v>
      </c>
      <c r="AJ756" s="8">
        <v>0</v>
      </c>
      <c r="AK756" s="8">
        <v>0</v>
      </c>
      <c r="AL756" s="8">
        <v>1</v>
      </c>
      <c r="AM756" s="8">
        <v>0</v>
      </c>
      <c r="AN756" s="8">
        <v>0</v>
      </c>
      <c r="AO756" s="8">
        <v>0</v>
      </c>
      <c r="AP756" s="8">
        <v>0</v>
      </c>
      <c r="AQ756" s="8">
        <v>0</v>
      </c>
      <c r="AR756" s="8">
        <v>0</v>
      </c>
      <c r="AS756" s="8">
        <v>0</v>
      </c>
      <c r="AT756" s="8">
        <v>0</v>
      </c>
      <c r="AU756" s="8">
        <v>0</v>
      </c>
      <c r="AV756" s="8">
        <v>0</v>
      </c>
      <c r="AW756" s="8">
        <v>0</v>
      </c>
      <c r="AX756" s="8">
        <v>0</v>
      </c>
      <c r="AY756" s="8">
        <v>0</v>
      </c>
      <c r="AZ756" s="8">
        <v>0</v>
      </c>
      <c r="BA756" s="8">
        <v>0</v>
      </c>
      <c r="BB756" s="8">
        <v>0</v>
      </c>
      <c r="BC756" s="8">
        <v>0</v>
      </c>
      <c r="BD756" s="8">
        <v>0</v>
      </c>
      <c r="BE756" s="8">
        <v>0</v>
      </c>
      <c r="BF756" s="8">
        <v>0</v>
      </c>
      <c r="BG756" s="8">
        <v>0</v>
      </c>
      <c r="BH756" s="8">
        <v>1</v>
      </c>
      <c r="BI756" s="8">
        <v>0</v>
      </c>
      <c r="BJ756" s="8">
        <v>0</v>
      </c>
      <c r="BK756" s="8">
        <v>0</v>
      </c>
      <c r="BL756" s="8">
        <v>0</v>
      </c>
      <c r="BM756" s="8">
        <v>0</v>
      </c>
      <c r="BN756" s="8">
        <v>0</v>
      </c>
      <c r="BO756" s="8">
        <v>0</v>
      </c>
      <c r="BP756" s="8">
        <f t="shared" si="11"/>
        <v>2</v>
      </c>
    </row>
    <row r="757" spans="1:68" x14ac:dyDescent="0.55000000000000004">
      <c r="A757">
        <v>753</v>
      </c>
      <c r="B757" s="14">
        <v>750</v>
      </c>
      <c r="C757" s="16" t="s">
        <v>2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8">
        <v>0</v>
      </c>
      <c r="AE757" s="8">
        <v>0</v>
      </c>
      <c r="AF757" s="8">
        <v>0</v>
      </c>
      <c r="AG757" s="8">
        <v>0</v>
      </c>
      <c r="AH757" s="8">
        <v>0</v>
      </c>
      <c r="AI757" s="8">
        <v>0</v>
      </c>
      <c r="AJ757" s="8">
        <v>0</v>
      </c>
      <c r="AK757" s="8">
        <v>0</v>
      </c>
      <c r="AL757" s="8">
        <v>0</v>
      </c>
      <c r="AM757" s="8">
        <v>0</v>
      </c>
      <c r="AN757" s="8">
        <v>0</v>
      </c>
      <c r="AO757" s="8">
        <v>0</v>
      </c>
      <c r="AP757" s="8">
        <v>0</v>
      </c>
      <c r="AQ757" s="8">
        <v>0</v>
      </c>
      <c r="AR757" s="8">
        <v>0</v>
      </c>
      <c r="AS757" s="8">
        <v>0</v>
      </c>
      <c r="AT757" s="8">
        <v>0</v>
      </c>
      <c r="AU757" s="8">
        <v>0</v>
      </c>
      <c r="AV757" s="8">
        <v>0</v>
      </c>
      <c r="AW757" s="8">
        <v>0</v>
      </c>
      <c r="AX757" s="8">
        <v>0</v>
      </c>
      <c r="AY757" s="8">
        <v>0</v>
      </c>
      <c r="AZ757" s="8">
        <v>0</v>
      </c>
      <c r="BA757" s="8">
        <v>0</v>
      </c>
      <c r="BB757" s="8">
        <v>0</v>
      </c>
      <c r="BC757" s="8">
        <v>0</v>
      </c>
      <c r="BD757" s="8">
        <v>0</v>
      </c>
      <c r="BE757" s="8">
        <v>0</v>
      </c>
      <c r="BF757" s="8">
        <v>0</v>
      </c>
      <c r="BG757" s="8">
        <v>0</v>
      </c>
      <c r="BH757" s="8">
        <v>0</v>
      </c>
      <c r="BI757" s="8">
        <v>0</v>
      </c>
      <c r="BJ757" s="8">
        <v>0</v>
      </c>
      <c r="BK757" s="8">
        <v>0</v>
      </c>
      <c r="BL757" s="8">
        <v>0</v>
      </c>
      <c r="BM757" s="8">
        <v>0</v>
      </c>
      <c r="BN757" s="8">
        <v>0</v>
      </c>
      <c r="BO757" s="8">
        <v>0</v>
      </c>
      <c r="BP757" s="8">
        <f t="shared" si="11"/>
        <v>0</v>
      </c>
    </row>
    <row r="758" spans="1:68" x14ac:dyDescent="0.55000000000000004">
      <c r="A758">
        <v>754</v>
      </c>
      <c r="B758" s="14">
        <v>751</v>
      </c>
      <c r="C758" s="16" t="s">
        <v>3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8">
        <v>0</v>
      </c>
      <c r="W758" s="8">
        <v>0</v>
      </c>
      <c r="X758" s="8">
        <v>0</v>
      </c>
      <c r="Y758" s="8">
        <v>0</v>
      </c>
      <c r="Z758" s="8">
        <v>0</v>
      </c>
      <c r="AA758" s="8">
        <v>0</v>
      </c>
      <c r="AB758" s="8">
        <v>0</v>
      </c>
      <c r="AC758" s="8">
        <v>0</v>
      </c>
      <c r="AD758" s="8">
        <v>0</v>
      </c>
      <c r="AE758" s="8">
        <v>0</v>
      </c>
      <c r="AF758" s="8">
        <v>0</v>
      </c>
      <c r="AG758" s="8">
        <v>0</v>
      </c>
      <c r="AH758" s="8">
        <v>0</v>
      </c>
      <c r="AI758" s="8">
        <v>0</v>
      </c>
      <c r="AJ758" s="8">
        <v>0</v>
      </c>
      <c r="AK758" s="8">
        <v>0</v>
      </c>
      <c r="AL758" s="8">
        <v>1</v>
      </c>
      <c r="AM758" s="8">
        <v>0</v>
      </c>
      <c r="AN758" s="8">
        <v>0</v>
      </c>
      <c r="AO758" s="8">
        <v>0</v>
      </c>
      <c r="AP758" s="8">
        <v>0</v>
      </c>
      <c r="AQ758" s="8">
        <v>0</v>
      </c>
      <c r="AR758" s="8">
        <v>0</v>
      </c>
      <c r="AS758" s="8">
        <v>0</v>
      </c>
      <c r="AT758" s="8">
        <v>0</v>
      </c>
      <c r="AU758" s="8">
        <v>0</v>
      </c>
      <c r="AV758" s="8">
        <v>0</v>
      </c>
      <c r="AW758" s="8">
        <v>0</v>
      </c>
      <c r="AX758" s="8">
        <v>0</v>
      </c>
      <c r="AY758" s="8">
        <v>0</v>
      </c>
      <c r="AZ758" s="8">
        <v>0</v>
      </c>
      <c r="BA758" s="8">
        <v>0</v>
      </c>
      <c r="BB758" s="8">
        <v>0</v>
      </c>
      <c r="BC758" s="8">
        <v>0</v>
      </c>
      <c r="BD758" s="8">
        <v>0</v>
      </c>
      <c r="BE758" s="8">
        <v>0</v>
      </c>
      <c r="BF758" s="8">
        <v>0</v>
      </c>
      <c r="BG758" s="8">
        <v>0</v>
      </c>
      <c r="BH758" s="8">
        <v>0</v>
      </c>
      <c r="BI758" s="8">
        <v>0</v>
      </c>
      <c r="BJ758" s="8">
        <v>0</v>
      </c>
      <c r="BK758" s="8">
        <v>0</v>
      </c>
      <c r="BL758" s="8">
        <v>0</v>
      </c>
      <c r="BM758" s="8">
        <v>0</v>
      </c>
      <c r="BN758" s="8">
        <v>0</v>
      </c>
      <c r="BO758" s="8">
        <v>0</v>
      </c>
      <c r="BP758" s="8">
        <f t="shared" si="11"/>
        <v>1</v>
      </c>
    </row>
    <row r="759" spans="1:68" x14ac:dyDescent="0.55000000000000004">
      <c r="A759">
        <v>755</v>
      </c>
      <c r="B759" s="14">
        <v>752</v>
      </c>
      <c r="C759" s="16" t="s">
        <v>2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8">
        <v>0</v>
      </c>
      <c r="AE759" s="8">
        <v>0</v>
      </c>
      <c r="AF759" s="8">
        <v>0</v>
      </c>
      <c r="AG759" s="8">
        <v>0</v>
      </c>
      <c r="AH759" s="8">
        <v>0</v>
      </c>
      <c r="AI759" s="8">
        <v>0</v>
      </c>
      <c r="AJ759" s="8">
        <v>0</v>
      </c>
      <c r="AK759" s="8">
        <v>0</v>
      </c>
      <c r="AL759" s="8">
        <v>0</v>
      </c>
      <c r="AM759" s="8">
        <v>0</v>
      </c>
      <c r="AN759" s="8">
        <v>0</v>
      </c>
      <c r="AO759" s="8">
        <v>0</v>
      </c>
      <c r="AP759" s="8">
        <v>0</v>
      </c>
      <c r="AQ759" s="8">
        <v>0</v>
      </c>
      <c r="AR759" s="8">
        <v>0</v>
      </c>
      <c r="AS759" s="8">
        <v>0</v>
      </c>
      <c r="AT759" s="8">
        <v>0</v>
      </c>
      <c r="AU759" s="8">
        <v>0</v>
      </c>
      <c r="AV759" s="8">
        <v>0</v>
      </c>
      <c r="AW759" s="8">
        <v>0</v>
      </c>
      <c r="AX759" s="8">
        <v>0</v>
      </c>
      <c r="AY759" s="8">
        <v>0</v>
      </c>
      <c r="AZ759" s="8">
        <v>0</v>
      </c>
      <c r="BA759" s="8">
        <v>0</v>
      </c>
      <c r="BB759" s="8">
        <v>0</v>
      </c>
      <c r="BC759" s="8">
        <v>0</v>
      </c>
      <c r="BD759" s="8">
        <v>0</v>
      </c>
      <c r="BE759" s="8">
        <v>0</v>
      </c>
      <c r="BF759" s="8">
        <v>0</v>
      </c>
      <c r="BG759" s="8">
        <v>0</v>
      </c>
      <c r="BH759" s="8">
        <v>0</v>
      </c>
      <c r="BI759" s="8">
        <v>0</v>
      </c>
      <c r="BJ759" s="8">
        <v>0</v>
      </c>
      <c r="BK759" s="8">
        <v>0</v>
      </c>
      <c r="BL759" s="8">
        <v>0</v>
      </c>
      <c r="BM759" s="8">
        <v>0</v>
      </c>
      <c r="BN759" s="8">
        <v>0</v>
      </c>
      <c r="BO759" s="8">
        <v>0</v>
      </c>
      <c r="BP759" s="8">
        <f t="shared" si="11"/>
        <v>0</v>
      </c>
    </row>
    <row r="760" spans="1:68" x14ac:dyDescent="0.55000000000000004">
      <c r="A760">
        <v>756</v>
      </c>
      <c r="B760" s="14">
        <v>753</v>
      </c>
      <c r="C760" s="16" t="s">
        <v>2</v>
      </c>
      <c r="D760" s="8">
        <v>0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8">
        <v>0</v>
      </c>
      <c r="AE760" s="8">
        <v>0</v>
      </c>
      <c r="AF760" s="8">
        <v>0</v>
      </c>
      <c r="AG760" s="8">
        <v>0</v>
      </c>
      <c r="AH760" s="8">
        <v>0</v>
      </c>
      <c r="AI760" s="8">
        <v>0</v>
      </c>
      <c r="AJ760" s="8">
        <v>0</v>
      </c>
      <c r="AK760" s="8">
        <v>0</v>
      </c>
      <c r="AL760" s="8">
        <v>0</v>
      </c>
      <c r="AM760" s="8">
        <v>0</v>
      </c>
      <c r="AN760" s="8">
        <v>0</v>
      </c>
      <c r="AO760" s="8">
        <v>0</v>
      </c>
      <c r="AP760" s="8">
        <v>0</v>
      </c>
      <c r="AQ760" s="8">
        <v>0</v>
      </c>
      <c r="AR760" s="8">
        <v>0</v>
      </c>
      <c r="AS760" s="8">
        <v>0</v>
      </c>
      <c r="AT760" s="8">
        <v>0</v>
      </c>
      <c r="AU760" s="8">
        <v>0</v>
      </c>
      <c r="AV760" s="8">
        <v>0</v>
      </c>
      <c r="AW760" s="8">
        <v>0</v>
      </c>
      <c r="AX760" s="8">
        <v>0</v>
      </c>
      <c r="AY760" s="8">
        <v>0</v>
      </c>
      <c r="AZ760" s="8">
        <v>0</v>
      </c>
      <c r="BA760" s="8">
        <v>0</v>
      </c>
      <c r="BB760" s="8">
        <v>0</v>
      </c>
      <c r="BC760" s="8">
        <v>0</v>
      </c>
      <c r="BD760" s="8">
        <v>0</v>
      </c>
      <c r="BE760" s="8">
        <v>0</v>
      </c>
      <c r="BF760" s="8">
        <v>0</v>
      </c>
      <c r="BG760" s="8">
        <v>0</v>
      </c>
      <c r="BH760" s="8">
        <v>0</v>
      </c>
      <c r="BI760" s="8">
        <v>0</v>
      </c>
      <c r="BJ760" s="8">
        <v>0</v>
      </c>
      <c r="BK760" s="8">
        <v>0</v>
      </c>
      <c r="BL760" s="8">
        <v>0</v>
      </c>
      <c r="BM760" s="8">
        <v>0</v>
      </c>
      <c r="BN760" s="8">
        <v>0</v>
      </c>
      <c r="BO760" s="8">
        <v>0</v>
      </c>
      <c r="BP760" s="8">
        <f t="shared" si="11"/>
        <v>0</v>
      </c>
    </row>
    <row r="761" spans="1:68" x14ac:dyDescent="0.55000000000000004">
      <c r="A761">
        <v>757</v>
      </c>
      <c r="B761" s="14">
        <v>754</v>
      </c>
      <c r="C761" s="16" t="s">
        <v>2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8">
        <v>0</v>
      </c>
      <c r="AE761" s="8">
        <v>0</v>
      </c>
      <c r="AF761" s="8">
        <v>0</v>
      </c>
      <c r="AG761" s="8">
        <v>0</v>
      </c>
      <c r="AH761" s="8">
        <v>0</v>
      </c>
      <c r="AI761" s="8">
        <v>0</v>
      </c>
      <c r="AJ761" s="8">
        <v>0</v>
      </c>
      <c r="AK761" s="8">
        <v>0</v>
      </c>
      <c r="AL761" s="8">
        <v>0</v>
      </c>
      <c r="AM761" s="8">
        <v>0</v>
      </c>
      <c r="AN761" s="8">
        <v>0</v>
      </c>
      <c r="AO761" s="8">
        <v>0</v>
      </c>
      <c r="AP761" s="8">
        <v>0</v>
      </c>
      <c r="AQ761" s="8">
        <v>0</v>
      </c>
      <c r="AR761" s="8">
        <v>0</v>
      </c>
      <c r="AS761" s="8">
        <v>0</v>
      </c>
      <c r="AT761" s="8">
        <v>0</v>
      </c>
      <c r="AU761" s="8">
        <v>0</v>
      </c>
      <c r="AV761" s="8">
        <v>0</v>
      </c>
      <c r="AW761" s="8">
        <v>0</v>
      </c>
      <c r="AX761" s="8">
        <v>0</v>
      </c>
      <c r="AY761" s="8">
        <v>0</v>
      </c>
      <c r="AZ761" s="8">
        <v>0</v>
      </c>
      <c r="BA761" s="8">
        <v>0</v>
      </c>
      <c r="BB761" s="8">
        <v>0</v>
      </c>
      <c r="BC761" s="8">
        <v>0</v>
      </c>
      <c r="BD761" s="8">
        <v>0</v>
      </c>
      <c r="BE761" s="8">
        <v>0</v>
      </c>
      <c r="BF761" s="8">
        <v>0</v>
      </c>
      <c r="BG761" s="8">
        <v>0</v>
      </c>
      <c r="BH761" s="8">
        <v>0</v>
      </c>
      <c r="BI761" s="8">
        <v>0</v>
      </c>
      <c r="BJ761" s="8">
        <v>0</v>
      </c>
      <c r="BK761" s="8">
        <v>0</v>
      </c>
      <c r="BL761" s="8">
        <v>0</v>
      </c>
      <c r="BM761" s="8">
        <v>0</v>
      </c>
      <c r="BN761" s="8">
        <v>0</v>
      </c>
      <c r="BO761" s="8">
        <v>0</v>
      </c>
      <c r="BP761" s="8">
        <f t="shared" si="11"/>
        <v>0</v>
      </c>
    </row>
    <row r="762" spans="1:68" x14ac:dyDescent="0.55000000000000004">
      <c r="A762">
        <v>758</v>
      </c>
      <c r="B762" s="14">
        <v>755</v>
      </c>
      <c r="C762" s="16" t="s">
        <v>2</v>
      </c>
      <c r="D762" s="8">
        <v>0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8">
        <v>0</v>
      </c>
      <c r="AE762" s="8">
        <v>0</v>
      </c>
      <c r="AF762" s="8">
        <v>0</v>
      </c>
      <c r="AG762" s="8">
        <v>0</v>
      </c>
      <c r="AH762" s="8">
        <v>0</v>
      </c>
      <c r="AI762" s="8">
        <v>0</v>
      </c>
      <c r="AJ762" s="8">
        <v>0</v>
      </c>
      <c r="AK762" s="8">
        <v>0</v>
      </c>
      <c r="AL762" s="8">
        <v>0</v>
      </c>
      <c r="AM762" s="8">
        <v>0</v>
      </c>
      <c r="AN762" s="8">
        <v>0</v>
      </c>
      <c r="AO762" s="8">
        <v>0</v>
      </c>
      <c r="AP762" s="8">
        <v>0</v>
      </c>
      <c r="AQ762" s="8">
        <v>0</v>
      </c>
      <c r="AR762" s="8">
        <v>0</v>
      </c>
      <c r="AS762" s="8">
        <v>0</v>
      </c>
      <c r="AT762" s="8">
        <v>0</v>
      </c>
      <c r="AU762" s="8">
        <v>0</v>
      </c>
      <c r="AV762" s="8">
        <v>0</v>
      </c>
      <c r="AW762" s="8">
        <v>0</v>
      </c>
      <c r="AX762" s="8">
        <v>0</v>
      </c>
      <c r="AY762" s="8">
        <v>0</v>
      </c>
      <c r="AZ762" s="8">
        <v>0</v>
      </c>
      <c r="BA762" s="8">
        <v>0</v>
      </c>
      <c r="BB762" s="8">
        <v>0</v>
      </c>
      <c r="BC762" s="8">
        <v>0</v>
      </c>
      <c r="BD762" s="8">
        <v>0</v>
      </c>
      <c r="BE762" s="8">
        <v>0</v>
      </c>
      <c r="BF762" s="8">
        <v>0</v>
      </c>
      <c r="BG762" s="8">
        <v>0</v>
      </c>
      <c r="BH762" s="8">
        <v>0</v>
      </c>
      <c r="BI762" s="8">
        <v>0</v>
      </c>
      <c r="BJ762" s="8">
        <v>0</v>
      </c>
      <c r="BK762" s="8">
        <v>0</v>
      </c>
      <c r="BL762" s="8">
        <v>0</v>
      </c>
      <c r="BM762" s="8">
        <v>0</v>
      </c>
      <c r="BN762" s="8">
        <v>0</v>
      </c>
      <c r="BO762" s="8">
        <v>0</v>
      </c>
      <c r="BP762" s="8">
        <f t="shared" si="11"/>
        <v>0</v>
      </c>
    </row>
    <row r="763" spans="1:68" x14ac:dyDescent="0.55000000000000004">
      <c r="A763">
        <v>759</v>
      </c>
      <c r="B763" s="14">
        <v>756</v>
      </c>
      <c r="C763" s="16" t="s">
        <v>2</v>
      </c>
      <c r="D763" s="8">
        <v>0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8">
        <v>0</v>
      </c>
      <c r="AE763" s="8">
        <v>0</v>
      </c>
      <c r="AF763" s="8">
        <v>0</v>
      </c>
      <c r="AG763" s="8">
        <v>0</v>
      </c>
      <c r="AH763" s="8">
        <v>0</v>
      </c>
      <c r="AI763" s="8">
        <v>0</v>
      </c>
      <c r="AJ763" s="8">
        <v>0</v>
      </c>
      <c r="AK763" s="8">
        <v>0</v>
      </c>
      <c r="AL763" s="8">
        <v>0</v>
      </c>
      <c r="AM763" s="8">
        <v>0</v>
      </c>
      <c r="AN763" s="8">
        <v>0</v>
      </c>
      <c r="AO763" s="8">
        <v>0</v>
      </c>
      <c r="AP763" s="8">
        <v>0</v>
      </c>
      <c r="AQ763" s="8">
        <v>0</v>
      </c>
      <c r="AR763" s="8">
        <v>0</v>
      </c>
      <c r="AS763" s="8">
        <v>0</v>
      </c>
      <c r="AT763" s="8">
        <v>0</v>
      </c>
      <c r="AU763" s="8">
        <v>0</v>
      </c>
      <c r="AV763" s="8">
        <v>0</v>
      </c>
      <c r="AW763" s="8">
        <v>0</v>
      </c>
      <c r="AX763" s="8">
        <v>0</v>
      </c>
      <c r="AY763" s="8">
        <v>0</v>
      </c>
      <c r="AZ763" s="8">
        <v>0</v>
      </c>
      <c r="BA763" s="8">
        <v>0</v>
      </c>
      <c r="BB763" s="8">
        <v>0</v>
      </c>
      <c r="BC763" s="8">
        <v>0</v>
      </c>
      <c r="BD763" s="8">
        <v>0</v>
      </c>
      <c r="BE763" s="8">
        <v>0</v>
      </c>
      <c r="BF763" s="8">
        <v>0</v>
      </c>
      <c r="BG763" s="8">
        <v>0</v>
      </c>
      <c r="BH763" s="8">
        <v>0</v>
      </c>
      <c r="BI763" s="8">
        <v>0</v>
      </c>
      <c r="BJ763" s="8">
        <v>0</v>
      </c>
      <c r="BK763" s="8">
        <v>0</v>
      </c>
      <c r="BL763" s="8">
        <v>0</v>
      </c>
      <c r="BM763" s="8">
        <v>0</v>
      </c>
      <c r="BN763" s="8">
        <v>0</v>
      </c>
      <c r="BO763" s="8">
        <v>0</v>
      </c>
      <c r="BP763" s="8">
        <f t="shared" si="11"/>
        <v>0</v>
      </c>
    </row>
    <row r="764" spans="1:68" x14ac:dyDescent="0.55000000000000004">
      <c r="A764">
        <v>760</v>
      </c>
      <c r="B764" s="14">
        <v>757</v>
      </c>
      <c r="C764" s="16" t="s">
        <v>2</v>
      </c>
      <c r="D764" s="8">
        <v>0</v>
      </c>
      <c r="E764" s="8">
        <v>0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8">
        <v>0</v>
      </c>
      <c r="AE764" s="8">
        <v>0</v>
      </c>
      <c r="AF764" s="8">
        <v>0</v>
      </c>
      <c r="AG764" s="8">
        <v>0</v>
      </c>
      <c r="AH764" s="8">
        <v>0</v>
      </c>
      <c r="AI764" s="8">
        <v>0</v>
      </c>
      <c r="AJ764" s="8">
        <v>0</v>
      </c>
      <c r="AK764" s="8">
        <v>0</v>
      </c>
      <c r="AL764" s="8">
        <v>0</v>
      </c>
      <c r="AM764" s="8">
        <v>0</v>
      </c>
      <c r="AN764" s="8">
        <v>0</v>
      </c>
      <c r="AO764" s="8">
        <v>0</v>
      </c>
      <c r="AP764" s="8">
        <v>0</v>
      </c>
      <c r="AQ764" s="8">
        <v>0</v>
      </c>
      <c r="AR764" s="8">
        <v>0</v>
      </c>
      <c r="AS764" s="8">
        <v>0</v>
      </c>
      <c r="AT764" s="8">
        <v>0</v>
      </c>
      <c r="AU764" s="8">
        <v>0</v>
      </c>
      <c r="AV764" s="8">
        <v>0</v>
      </c>
      <c r="AW764" s="8">
        <v>0</v>
      </c>
      <c r="AX764" s="8">
        <v>0</v>
      </c>
      <c r="AY764" s="8">
        <v>0</v>
      </c>
      <c r="AZ764" s="8">
        <v>0</v>
      </c>
      <c r="BA764" s="8">
        <v>0</v>
      </c>
      <c r="BB764" s="8">
        <v>0</v>
      </c>
      <c r="BC764" s="8">
        <v>0</v>
      </c>
      <c r="BD764" s="8">
        <v>0</v>
      </c>
      <c r="BE764" s="8">
        <v>0</v>
      </c>
      <c r="BF764" s="8">
        <v>0</v>
      </c>
      <c r="BG764" s="8">
        <v>0</v>
      </c>
      <c r="BH764" s="8">
        <v>0</v>
      </c>
      <c r="BI764" s="8">
        <v>0</v>
      </c>
      <c r="BJ764" s="8">
        <v>0</v>
      </c>
      <c r="BK764" s="8">
        <v>0</v>
      </c>
      <c r="BL764" s="8">
        <v>0</v>
      </c>
      <c r="BM764" s="8">
        <v>0</v>
      </c>
      <c r="BN764" s="8">
        <v>0</v>
      </c>
      <c r="BO764" s="8">
        <v>0</v>
      </c>
      <c r="BP764" s="8">
        <f t="shared" si="11"/>
        <v>0</v>
      </c>
    </row>
    <row r="765" spans="1:68" x14ac:dyDescent="0.55000000000000004">
      <c r="A765">
        <v>761</v>
      </c>
      <c r="B765" s="14">
        <v>758</v>
      </c>
      <c r="C765" s="16" t="s">
        <v>2</v>
      </c>
      <c r="D765" s="8">
        <v>0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8">
        <v>0</v>
      </c>
      <c r="AE765" s="8">
        <v>0</v>
      </c>
      <c r="AF765" s="8">
        <v>0</v>
      </c>
      <c r="AG765" s="8">
        <v>0</v>
      </c>
      <c r="AH765" s="8">
        <v>0</v>
      </c>
      <c r="AI765" s="8">
        <v>0</v>
      </c>
      <c r="AJ765" s="8">
        <v>0</v>
      </c>
      <c r="AK765" s="8">
        <v>0</v>
      </c>
      <c r="AL765" s="8">
        <v>0</v>
      </c>
      <c r="AM765" s="8">
        <v>0</v>
      </c>
      <c r="AN765" s="8">
        <v>0</v>
      </c>
      <c r="AO765" s="8">
        <v>0</v>
      </c>
      <c r="AP765" s="8">
        <v>0</v>
      </c>
      <c r="AQ765" s="8">
        <v>0</v>
      </c>
      <c r="AR765" s="8">
        <v>0</v>
      </c>
      <c r="AS765" s="8">
        <v>0</v>
      </c>
      <c r="AT765" s="8">
        <v>0</v>
      </c>
      <c r="AU765" s="8">
        <v>0</v>
      </c>
      <c r="AV765" s="8">
        <v>0</v>
      </c>
      <c r="AW765" s="8">
        <v>0</v>
      </c>
      <c r="AX765" s="8">
        <v>0</v>
      </c>
      <c r="AY765" s="8">
        <v>0</v>
      </c>
      <c r="AZ765" s="8">
        <v>0</v>
      </c>
      <c r="BA765" s="8">
        <v>0</v>
      </c>
      <c r="BB765" s="8">
        <v>0</v>
      </c>
      <c r="BC765" s="8">
        <v>0</v>
      </c>
      <c r="BD765" s="8">
        <v>0</v>
      </c>
      <c r="BE765" s="8">
        <v>0</v>
      </c>
      <c r="BF765" s="8">
        <v>0</v>
      </c>
      <c r="BG765" s="8">
        <v>0</v>
      </c>
      <c r="BH765" s="8">
        <v>0</v>
      </c>
      <c r="BI765" s="8">
        <v>0</v>
      </c>
      <c r="BJ765" s="8">
        <v>0</v>
      </c>
      <c r="BK765" s="8">
        <v>0</v>
      </c>
      <c r="BL765" s="8">
        <v>0</v>
      </c>
      <c r="BM765" s="8">
        <v>0</v>
      </c>
      <c r="BN765" s="8">
        <v>0</v>
      </c>
      <c r="BO765" s="8">
        <v>0</v>
      </c>
      <c r="BP765" s="8">
        <f t="shared" si="11"/>
        <v>0</v>
      </c>
    </row>
    <row r="766" spans="1:68" x14ac:dyDescent="0.55000000000000004">
      <c r="A766">
        <v>762</v>
      </c>
      <c r="B766" s="14">
        <v>759</v>
      </c>
      <c r="C766" s="16" t="s">
        <v>2</v>
      </c>
      <c r="D766" s="8">
        <v>0</v>
      </c>
      <c r="E766" s="8">
        <v>0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8"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  <c r="V766" s="8">
        <v>0</v>
      </c>
      <c r="W766" s="8">
        <v>0</v>
      </c>
      <c r="X766" s="8">
        <v>0</v>
      </c>
      <c r="Y766" s="8">
        <v>0</v>
      </c>
      <c r="Z766" s="8">
        <v>0</v>
      </c>
      <c r="AA766" s="8">
        <v>0</v>
      </c>
      <c r="AB766" s="8">
        <v>0</v>
      </c>
      <c r="AC766" s="8">
        <v>0</v>
      </c>
      <c r="AD766" s="8">
        <v>0</v>
      </c>
      <c r="AE766" s="8">
        <v>0</v>
      </c>
      <c r="AF766" s="8">
        <v>0</v>
      </c>
      <c r="AG766" s="8">
        <v>0</v>
      </c>
      <c r="AH766" s="8">
        <v>0</v>
      </c>
      <c r="AI766" s="8">
        <v>0</v>
      </c>
      <c r="AJ766" s="8">
        <v>0</v>
      </c>
      <c r="AK766" s="8">
        <v>0</v>
      </c>
      <c r="AL766" s="8">
        <v>0</v>
      </c>
      <c r="AM766" s="8">
        <v>0</v>
      </c>
      <c r="AN766" s="8">
        <v>0</v>
      </c>
      <c r="AO766" s="8">
        <v>0</v>
      </c>
      <c r="AP766" s="8">
        <v>0</v>
      </c>
      <c r="AQ766" s="8">
        <v>0</v>
      </c>
      <c r="AR766" s="8">
        <v>0</v>
      </c>
      <c r="AS766" s="8">
        <v>0</v>
      </c>
      <c r="AT766" s="8">
        <v>0</v>
      </c>
      <c r="AU766" s="8">
        <v>0</v>
      </c>
      <c r="AV766" s="8">
        <v>0</v>
      </c>
      <c r="AW766" s="8">
        <v>0</v>
      </c>
      <c r="AX766" s="8">
        <v>0</v>
      </c>
      <c r="AY766" s="8">
        <v>0</v>
      </c>
      <c r="AZ766" s="8">
        <v>0</v>
      </c>
      <c r="BA766" s="8">
        <v>0</v>
      </c>
      <c r="BB766" s="8">
        <v>0</v>
      </c>
      <c r="BC766" s="8">
        <v>0</v>
      </c>
      <c r="BD766" s="8">
        <v>0</v>
      </c>
      <c r="BE766" s="8">
        <v>0</v>
      </c>
      <c r="BF766" s="8">
        <v>0</v>
      </c>
      <c r="BG766" s="8">
        <v>0</v>
      </c>
      <c r="BH766" s="8">
        <v>0</v>
      </c>
      <c r="BI766" s="8">
        <v>0</v>
      </c>
      <c r="BJ766" s="8">
        <v>0</v>
      </c>
      <c r="BK766" s="8">
        <v>0</v>
      </c>
      <c r="BL766" s="8">
        <v>0</v>
      </c>
      <c r="BM766" s="8">
        <v>0</v>
      </c>
      <c r="BN766" s="8">
        <v>0</v>
      </c>
      <c r="BO766" s="8">
        <v>0</v>
      </c>
      <c r="BP766" s="8">
        <f t="shared" si="11"/>
        <v>0</v>
      </c>
    </row>
    <row r="767" spans="1:68" x14ac:dyDescent="0.55000000000000004">
      <c r="A767">
        <v>763</v>
      </c>
      <c r="B767" s="14">
        <v>760</v>
      </c>
      <c r="C767" s="16" t="s">
        <v>2</v>
      </c>
      <c r="D767" s="8">
        <v>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8">
        <v>0</v>
      </c>
      <c r="AE767" s="8">
        <v>0</v>
      </c>
      <c r="AF767" s="8">
        <v>0</v>
      </c>
      <c r="AG767" s="8">
        <v>0</v>
      </c>
      <c r="AH767" s="8">
        <v>0</v>
      </c>
      <c r="AI767" s="8">
        <v>0</v>
      </c>
      <c r="AJ767" s="8">
        <v>0</v>
      </c>
      <c r="AK767" s="8">
        <v>0</v>
      </c>
      <c r="AL767" s="8">
        <v>0</v>
      </c>
      <c r="AM767" s="8">
        <v>0</v>
      </c>
      <c r="AN767" s="8">
        <v>0</v>
      </c>
      <c r="AO767" s="8">
        <v>0</v>
      </c>
      <c r="AP767" s="8">
        <v>0</v>
      </c>
      <c r="AQ767" s="8">
        <v>0</v>
      </c>
      <c r="AR767" s="8">
        <v>0</v>
      </c>
      <c r="AS767" s="8">
        <v>0</v>
      </c>
      <c r="AT767" s="8">
        <v>0</v>
      </c>
      <c r="AU767" s="8">
        <v>0</v>
      </c>
      <c r="AV767" s="8">
        <v>0</v>
      </c>
      <c r="AW767" s="8">
        <v>0</v>
      </c>
      <c r="AX767" s="8">
        <v>0</v>
      </c>
      <c r="AY767" s="8">
        <v>0</v>
      </c>
      <c r="AZ767" s="8">
        <v>0</v>
      </c>
      <c r="BA767" s="8">
        <v>0</v>
      </c>
      <c r="BB767" s="8">
        <v>0</v>
      </c>
      <c r="BC767" s="8">
        <v>0</v>
      </c>
      <c r="BD767" s="8">
        <v>0</v>
      </c>
      <c r="BE767" s="8">
        <v>0</v>
      </c>
      <c r="BF767" s="8">
        <v>0</v>
      </c>
      <c r="BG767" s="8">
        <v>0</v>
      </c>
      <c r="BH767" s="8">
        <v>0</v>
      </c>
      <c r="BI767" s="8">
        <v>0</v>
      </c>
      <c r="BJ767" s="8">
        <v>0</v>
      </c>
      <c r="BK767" s="8">
        <v>0</v>
      </c>
      <c r="BL767" s="8">
        <v>0</v>
      </c>
      <c r="BM767" s="8">
        <v>0</v>
      </c>
      <c r="BN767" s="8">
        <v>0</v>
      </c>
      <c r="BO767" s="8">
        <v>0</v>
      </c>
      <c r="BP767" s="8">
        <f t="shared" si="11"/>
        <v>0</v>
      </c>
    </row>
    <row r="768" spans="1:68" x14ac:dyDescent="0.55000000000000004">
      <c r="A768">
        <v>764</v>
      </c>
      <c r="B768" s="14">
        <v>761</v>
      </c>
      <c r="C768" s="16" t="s">
        <v>2</v>
      </c>
      <c r="D768" s="8">
        <v>0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8">
        <v>0</v>
      </c>
      <c r="AE768" s="8">
        <v>0</v>
      </c>
      <c r="AF768" s="8">
        <v>0</v>
      </c>
      <c r="AG768" s="8">
        <v>0</v>
      </c>
      <c r="AH768" s="8">
        <v>0</v>
      </c>
      <c r="AI768" s="8">
        <v>0</v>
      </c>
      <c r="AJ768" s="8">
        <v>0</v>
      </c>
      <c r="AK768" s="8">
        <v>0</v>
      </c>
      <c r="AL768" s="8">
        <v>1</v>
      </c>
      <c r="AM768" s="8">
        <v>0</v>
      </c>
      <c r="AN768" s="8">
        <v>0</v>
      </c>
      <c r="AO768" s="8">
        <v>0</v>
      </c>
      <c r="AP768" s="8">
        <v>0</v>
      </c>
      <c r="AQ768" s="8">
        <v>0</v>
      </c>
      <c r="AR768" s="8">
        <v>0</v>
      </c>
      <c r="AS768" s="8">
        <v>0</v>
      </c>
      <c r="AT768" s="8">
        <v>0</v>
      </c>
      <c r="AU768" s="8">
        <v>0</v>
      </c>
      <c r="AV768" s="8">
        <v>0</v>
      </c>
      <c r="AW768" s="8">
        <v>0</v>
      </c>
      <c r="AX768" s="8">
        <v>0</v>
      </c>
      <c r="AY768" s="8">
        <v>0</v>
      </c>
      <c r="AZ768" s="8">
        <v>0</v>
      </c>
      <c r="BA768" s="8">
        <v>0</v>
      </c>
      <c r="BB768" s="8">
        <v>0</v>
      </c>
      <c r="BC768" s="8">
        <v>0</v>
      </c>
      <c r="BD768" s="8">
        <v>0</v>
      </c>
      <c r="BE768" s="8">
        <v>0</v>
      </c>
      <c r="BF768" s="8">
        <v>0</v>
      </c>
      <c r="BG768" s="8">
        <v>0</v>
      </c>
      <c r="BH768" s="8">
        <v>0</v>
      </c>
      <c r="BI768" s="8">
        <v>0</v>
      </c>
      <c r="BJ768" s="8">
        <v>0</v>
      </c>
      <c r="BK768" s="8">
        <v>0</v>
      </c>
      <c r="BL768" s="8">
        <v>0</v>
      </c>
      <c r="BM768" s="8">
        <v>0</v>
      </c>
      <c r="BN768" s="8">
        <v>0</v>
      </c>
      <c r="BO768" s="8">
        <v>0</v>
      </c>
      <c r="BP768" s="8">
        <f t="shared" si="11"/>
        <v>1</v>
      </c>
    </row>
    <row r="769" spans="1:68" x14ac:dyDescent="0.55000000000000004">
      <c r="A769">
        <v>765</v>
      </c>
      <c r="B769" s="14">
        <v>762</v>
      </c>
      <c r="C769" s="16" t="s">
        <v>3</v>
      </c>
      <c r="D769" s="8">
        <v>0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8">
        <v>0</v>
      </c>
      <c r="AE769" s="8">
        <v>0</v>
      </c>
      <c r="AF769" s="8">
        <v>0</v>
      </c>
      <c r="AG769" s="8">
        <v>0</v>
      </c>
      <c r="AH769" s="8">
        <v>0</v>
      </c>
      <c r="AI769" s="8">
        <v>0</v>
      </c>
      <c r="AJ769" s="8">
        <v>0</v>
      </c>
      <c r="AK769" s="8">
        <v>0</v>
      </c>
      <c r="AL769" s="8">
        <v>1</v>
      </c>
      <c r="AM769" s="8">
        <v>0</v>
      </c>
      <c r="AN769" s="8">
        <v>0</v>
      </c>
      <c r="AO769" s="8">
        <v>0</v>
      </c>
      <c r="AP769" s="8">
        <v>0</v>
      </c>
      <c r="AQ769" s="8">
        <v>0</v>
      </c>
      <c r="AR769" s="8">
        <v>0</v>
      </c>
      <c r="AS769" s="8">
        <v>0</v>
      </c>
      <c r="AT769" s="8">
        <v>0</v>
      </c>
      <c r="AU769" s="8">
        <v>0</v>
      </c>
      <c r="AV769" s="8">
        <v>0</v>
      </c>
      <c r="AW769" s="8">
        <v>0</v>
      </c>
      <c r="AX769" s="8">
        <v>0</v>
      </c>
      <c r="AY769" s="8">
        <v>0</v>
      </c>
      <c r="AZ769" s="8">
        <v>0</v>
      </c>
      <c r="BA769" s="8">
        <v>0</v>
      </c>
      <c r="BB769" s="8">
        <v>0</v>
      </c>
      <c r="BC769" s="8">
        <v>0</v>
      </c>
      <c r="BD769" s="8">
        <v>0</v>
      </c>
      <c r="BE769" s="8">
        <v>0</v>
      </c>
      <c r="BF769" s="8">
        <v>0</v>
      </c>
      <c r="BG769" s="8">
        <v>0</v>
      </c>
      <c r="BH769" s="8">
        <v>1</v>
      </c>
      <c r="BI769" s="8">
        <v>0</v>
      </c>
      <c r="BJ769" s="8">
        <v>0</v>
      </c>
      <c r="BK769" s="8">
        <v>0</v>
      </c>
      <c r="BL769" s="8">
        <v>0</v>
      </c>
      <c r="BM769" s="8">
        <v>0</v>
      </c>
      <c r="BN769" s="8">
        <v>0</v>
      </c>
      <c r="BO769" s="8">
        <v>0</v>
      </c>
      <c r="BP769" s="8">
        <f t="shared" si="11"/>
        <v>2</v>
      </c>
    </row>
    <row r="770" spans="1:68" x14ac:dyDescent="0.55000000000000004">
      <c r="A770">
        <v>766</v>
      </c>
      <c r="B770" s="14">
        <v>763</v>
      </c>
      <c r="C770" s="16" t="s">
        <v>2</v>
      </c>
      <c r="D770" s="8">
        <v>0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8">
        <v>0</v>
      </c>
      <c r="AE770" s="8">
        <v>0</v>
      </c>
      <c r="AF770" s="8">
        <v>0</v>
      </c>
      <c r="AG770" s="8">
        <v>0</v>
      </c>
      <c r="AH770" s="8">
        <v>0</v>
      </c>
      <c r="AI770" s="8">
        <v>0</v>
      </c>
      <c r="AJ770" s="8">
        <v>0</v>
      </c>
      <c r="AK770" s="8">
        <v>0</v>
      </c>
      <c r="AL770" s="8">
        <v>0</v>
      </c>
      <c r="AM770" s="8">
        <v>0</v>
      </c>
      <c r="AN770" s="8">
        <v>0</v>
      </c>
      <c r="AO770" s="8">
        <v>0</v>
      </c>
      <c r="AP770" s="8">
        <v>0</v>
      </c>
      <c r="AQ770" s="8">
        <v>0</v>
      </c>
      <c r="AR770" s="8">
        <v>0</v>
      </c>
      <c r="AS770" s="8">
        <v>0</v>
      </c>
      <c r="AT770" s="8">
        <v>0</v>
      </c>
      <c r="AU770" s="8">
        <v>0</v>
      </c>
      <c r="AV770" s="8">
        <v>0</v>
      </c>
      <c r="AW770" s="8">
        <v>0</v>
      </c>
      <c r="AX770" s="8">
        <v>0</v>
      </c>
      <c r="AY770" s="8">
        <v>0</v>
      </c>
      <c r="AZ770" s="8">
        <v>0</v>
      </c>
      <c r="BA770" s="8">
        <v>0</v>
      </c>
      <c r="BB770" s="8">
        <v>0</v>
      </c>
      <c r="BC770" s="8">
        <v>0</v>
      </c>
      <c r="BD770" s="8">
        <v>0</v>
      </c>
      <c r="BE770" s="8">
        <v>0</v>
      </c>
      <c r="BF770" s="8">
        <v>0</v>
      </c>
      <c r="BG770" s="8">
        <v>0</v>
      </c>
      <c r="BH770" s="8">
        <v>0</v>
      </c>
      <c r="BI770" s="8">
        <v>0</v>
      </c>
      <c r="BJ770" s="8">
        <v>0</v>
      </c>
      <c r="BK770" s="8">
        <v>0</v>
      </c>
      <c r="BL770" s="8">
        <v>0</v>
      </c>
      <c r="BM770" s="8">
        <v>0</v>
      </c>
      <c r="BN770" s="8">
        <v>0</v>
      </c>
      <c r="BO770" s="8">
        <v>0</v>
      </c>
      <c r="BP770" s="8">
        <f t="shared" si="11"/>
        <v>0</v>
      </c>
    </row>
    <row r="771" spans="1:68" x14ac:dyDescent="0.55000000000000004">
      <c r="A771">
        <v>767</v>
      </c>
      <c r="B771" s="14">
        <v>764</v>
      </c>
      <c r="C771" s="16" t="s">
        <v>2</v>
      </c>
      <c r="D771" s="8">
        <v>0</v>
      </c>
      <c r="E771" s="8">
        <v>0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8">
        <v>0</v>
      </c>
      <c r="AE771" s="8">
        <v>0</v>
      </c>
      <c r="AF771" s="8">
        <v>0</v>
      </c>
      <c r="AG771" s="8">
        <v>0</v>
      </c>
      <c r="AH771" s="8">
        <v>0</v>
      </c>
      <c r="AI771" s="8">
        <v>0</v>
      </c>
      <c r="AJ771" s="8">
        <v>0</v>
      </c>
      <c r="AK771" s="8">
        <v>0</v>
      </c>
      <c r="AL771" s="8">
        <v>0</v>
      </c>
      <c r="AM771" s="8">
        <v>0</v>
      </c>
      <c r="AN771" s="8">
        <v>0</v>
      </c>
      <c r="AO771" s="8">
        <v>0</v>
      </c>
      <c r="AP771" s="8">
        <v>0</v>
      </c>
      <c r="AQ771" s="8">
        <v>0</v>
      </c>
      <c r="AR771" s="8">
        <v>0</v>
      </c>
      <c r="AS771" s="8">
        <v>0</v>
      </c>
      <c r="AT771" s="8">
        <v>0</v>
      </c>
      <c r="AU771" s="8">
        <v>0</v>
      </c>
      <c r="AV771" s="8">
        <v>0</v>
      </c>
      <c r="AW771" s="8">
        <v>0</v>
      </c>
      <c r="AX771" s="8">
        <v>0</v>
      </c>
      <c r="AY771" s="8">
        <v>0</v>
      </c>
      <c r="AZ771" s="8">
        <v>0</v>
      </c>
      <c r="BA771" s="8">
        <v>0</v>
      </c>
      <c r="BB771" s="8">
        <v>0</v>
      </c>
      <c r="BC771" s="8">
        <v>0</v>
      </c>
      <c r="BD771" s="8">
        <v>0</v>
      </c>
      <c r="BE771" s="8">
        <v>0</v>
      </c>
      <c r="BF771" s="8">
        <v>0</v>
      </c>
      <c r="BG771" s="8">
        <v>0</v>
      </c>
      <c r="BH771" s="8">
        <v>0</v>
      </c>
      <c r="BI771" s="8">
        <v>0</v>
      </c>
      <c r="BJ771" s="8">
        <v>0</v>
      </c>
      <c r="BK771" s="8">
        <v>0</v>
      </c>
      <c r="BL771" s="8">
        <v>0</v>
      </c>
      <c r="BM771" s="8">
        <v>0</v>
      </c>
      <c r="BN771" s="8">
        <v>0</v>
      </c>
      <c r="BO771" s="8">
        <v>0</v>
      </c>
      <c r="BP771" s="8">
        <f t="shared" si="11"/>
        <v>0</v>
      </c>
    </row>
    <row r="772" spans="1:68" x14ac:dyDescent="0.55000000000000004">
      <c r="A772">
        <v>768</v>
      </c>
      <c r="B772" s="14">
        <v>765</v>
      </c>
      <c r="C772" s="16" t="s">
        <v>2</v>
      </c>
      <c r="D772" s="8">
        <v>0</v>
      </c>
      <c r="E772" s="8">
        <v>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8">
        <v>0</v>
      </c>
      <c r="AE772" s="8">
        <v>0</v>
      </c>
      <c r="AF772" s="8">
        <v>0</v>
      </c>
      <c r="AG772" s="8">
        <v>0</v>
      </c>
      <c r="AH772" s="8">
        <v>0</v>
      </c>
      <c r="AI772" s="8">
        <v>0</v>
      </c>
      <c r="AJ772" s="8">
        <v>0</v>
      </c>
      <c r="AK772" s="8">
        <v>0</v>
      </c>
      <c r="AL772" s="8">
        <v>0</v>
      </c>
      <c r="AM772" s="8">
        <v>0</v>
      </c>
      <c r="AN772" s="8">
        <v>0</v>
      </c>
      <c r="AO772" s="8">
        <v>0</v>
      </c>
      <c r="AP772" s="8">
        <v>0</v>
      </c>
      <c r="AQ772" s="8">
        <v>0</v>
      </c>
      <c r="AR772" s="8">
        <v>0</v>
      </c>
      <c r="AS772" s="8">
        <v>0</v>
      </c>
      <c r="AT772" s="8">
        <v>0</v>
      </c>
      <c r="AU772" s="8">
        <v>0</v>
      </c>
      <c r="AV772" s="8">
        <v>0</v>
      </c>
      <c r="AW772" s="8">
        <v>0</v>
      </c>
      <c r="AX772" s="8">
        <v>0</v>
      </c>
      <c r="AY772" s="8">
        <v>0</v>
      </c>
      <c r="AZ772" s="8">
        <v>0</v>
      </c>
      <c r="BA772" s="8">
        <v>0</v>
      </c>
      <c r="BB772" s="8">
        <v>0</v>
      </c>
      <c r="BC772" s="8">
        <v>0</v>
      </c>
      <c r="BD772" s="8">
        <v>0</v>
      </c>
      <c r="BE772" s="8">
        <v>0</v>
      </c>
      <c r="BF772" s="8">
        <v>0</v>
      </c>
      <c r="BG772" s="8">
        <v>0</v>
      </c>
      <c r="BH772" s="8">
        <v>0</v>
      </c>
      <c r="BI772" s="8">
        <v>0</v>
      </c>
      <c r="BJ772" s="8">
        <v>0</v>
      </c>
      <c r="BK772" s="8">
        <v>0</v>
      </c>
      <c r="BL772" s="8">
        <v>0</v>
      </c>
      <c r="BM772" s="8">
        <v>0</v>
      </c>
      <c r="BN772" s="8">
        <v>0</v>
      </c>
      <c r="BO772" s="8">
        <v>0</v>
      </c>
      <c r="BP772" s="8">
        <f t="shared" si="11"/>
        <v>0</v>
      </c>
    </row>
    <row r="773" spans="1:68" x14ac:dyDescent="0.55000000000000004">
      <c r="A773">
        <v>769</v>
      </c>
      <c r="B773" s="14">
        <v>766</v>
      </c>
      <c r="C773" s="16" t="s">
        <v>3</v>
      </c>
      <c r="D773" s="8">
        <v>0</v>
      </c>
      <c r="E773" s="8">
        <v>0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8">
        <v>0</v>
      </c>
      <c r="AE773" s="8">
        <v>0</v>
      </c>
      <c r="AF773" s="8">
        <v>0</v>
      </c>
      <c r="AG773" s="8">
        <v>0</v>
      </c>
      <c r="AH773" s="8">
        <v>0</v>
      </c>
      <c r="AI773" s="8">
        <v>0</v>
      </c>
      <c r="AJ773" s="8">
        <v>0</v>
      </c>
      <c r="AK773" s="8">
        <v>0</v>
      </c>
      <c r="AL773" s="8">
        <v>1</v>
      </c>
      <c r="AM773" s="8">
        <v>0</v>
      </c>
      <c r="AN773" s="8">
        <v>0</v>
      </c>
      <c r="AO773" s="8">
        <v>0</v>
      </c>
      <c r="AP773" s="8">
        <v>0</v>
      </c>
      <c r="AQ773" s="8">
        <v>0</v>
      </c>
      <c r="AR773" s="8">
        <v>0</v>
      </c>
      <c r="AS773" s="8">
        <v>0</v>
      </c>
      <c r="AT773" s="8">
        <v>0</v>
      </c>
      <c r="AU773" s="8">
        <v>0</v>
      </c>
      <c r="AV773" s="8">
        <v>0</v>
      </c>
      <c r="AW773" s="8">
        <v>0</v>
      </c>
      <c r="AX773" s="8">
        <v>0</v>
      </c>
      <c r="AY773" s="8">
        <v>1</v>
      </c>
      <c r="AZ773" s="8">
        <v>0</v>
      </c>
      <c r="BA773" s="8">
        <v>0</v>
      </c>
      <c r="BB773" s="8">
        <v>0</v>
      </c>
      <c r="BC773" s="8">
        <v>0</v>
      </c>
      <c r="BD773" s="8">
        <v>0</v>
      </c>
      <c r="BE773" s="8">
        <v>0</v>
      </c>
      <c r="BF773" s="8">
        <v>0</v>
      </c>
      <c r="BG773" s="8">
        <v>0</v>
      </c>
      <c r="BH773" s="8">
        <v>0</v>
      </c>
      <c r="BI773" s="8">
        <v>0</v>
      </c>
      <c r="BJ773" s="8">
        <v>0</v>
      </c>
      <c r="BK773" s="8">
        <v>0</v>
      </c>
      <c r="BL773" s="8">
        <v>0</v>
      </c>
      <c r="BM773" s="8">
        <v>0</v>
      </c>
      <c r="BN773" s="8">
        <v>0</v>
      </c>
      <c r="BO773" s="8">
        <v>0</v>
      </c>
      <c r="BP773" s="8">
        <f t="shared" si="11"/>
        <v>2</v>
      </c>
    </row>
    <row r="774" spans="1:68" x14ac:dyDescent="0.55000000000000004">
      <c r="A774">
        <v>770</v>
      </c>
      <c r="B774" s="14">
        <v>767</v>
      </c>
      <c r="C774" s="16" t="s">
        <v>2</v>
      </c>
      <c r="D774" s="8">
        <v>0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8">
        <v>0</v>
      </c>
      <c r="AE774" s="8">
        <v>0</v>
      </c>
      <c r="AF774" s="8">
        <v>0</v>
      </c>
      <c r="AG774" s="8">
        <v>0</v>
      </c>
      <c r="AH774" s="8">
        <v>0</v>
      </c>
      <c r="AI774" s="8">
        <v>0</v>
      </c>
      <c r="AJ774" s="8">
        <v>0</v>
      </c>
      <c r="AK774" s="8">
        <v>0</v>
      </c>
      <c r="AL774" s="8">
        <v>0</v>
      </c>
      <c r="AM774" s="8">
        <v>0</v>
      </c>
      <c r="AN774" s="8">
        <v>0</v>
      </c>
      <c r="AO774" s="8">
        <v>0</v>
      </c>
      <c r="AP774" s="8">
        <v>0</v>
      </c>
      <c r="AQ774" s="8">
        <v>0</v>
      </c>
      <c r="AR774" s="8">
        <v>0</v>
      </c>
      <c r="AS774" s="8">
        <v>0</v>
      </c>
      <c r="AT774" s="8">
        <v>0</v>
      </c>
      <c r="AU774" s="8">
        <v>0</v>
      </c>
      <c r="AV774" s="8">
        <v>0</v>
      </c>
      <c r="AW774" s="8">
        <v>0</v>
      </c>
      <c r="AX774" s="8">
        <v>0</v>
      </c>
      <c r="AY774" s="8">
        <v>0</v>
      </c>
      <c r="AZ774" s="8">
        <v>0</v>
      </c>
      <c r="BA774" s="8">
        <v>0</v>
      </c>
      <c r="BB774" s="8">
        <v>0</v>
      </c>
      <c r="BC774" s="8">
        <v>0</v>
      </c>
      <c r="BD774" s="8">
        <v>0</v>
      </c>
      <c r="BE774" s="8">
        <v>0</v>
      </c>
      <c r="BF774" s="8">
        <v>0</v>
      </c>
      <c r="BG774" s="8">
        <v>0</v>
      </c>
      <c r="BH774" s="8">
        <v>0</v>
      </c>
      <c r="BI774" s="8">
        <v>0</v>
      </c>
      <c r="BJ774" s="8">
        <v>0</v>
      </c>
      <c r="BK774" s="8">
        <v>0</v>
      </c>
      <c r="BL774" s="8">
        <v>0</v>
      </c>
      <c r="BM774" s="8">
        <v>0</v>
      </c>
      <c r="BN774" s="8">
        <v>0</v>
      </c>
      <c r="BO774" s="8">
        <v>0</v>
      </c>
      <c r="BP774" s="8">
        <f t="shared" ref="BP774:BP837" si="12">SUM(D774:BO774)</f>
        <v>0</v>
      </c>
    </row>
    <row r="775" spans="1:68" x14ac:dyDescent="0.55000000000000004">
      <c r="A775">
        <v>771</v>
      </c>
      <c r="B775" s="14">
        <v>768</v>
      </c>
      <c r="C775" s="16" t="s">
        <v>2</v>
      </c>
      <c r="D775" s="8">
        <v>0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8">
        <v>0</v>
      </c>
      <c r="AE775" s="8">
        <v>0</v>
      </c>
      <c r="AF775" s="8">
        <v>0</v>
      </c>
      <c r="AG775" s="8">
        <v>0</v>
      </c>
      <c r="AH775" s="8">
        <v>0</v>
      </c>
      <c r="AI775" s="8">
        <v>0</v>
      </c>
      <c r="AJ775" s="8">
        <v>0</v>
      </c>
      <c r="AK775" s="8">
        <v>0</v>
      </c>
      <c r="AL775" s="8">
        <v>0</v>
      </c>
      <c r="AM775" s="8">
        <v>0</v>
      </c>
      <c r="AN775" s="8">
        <v>0</v>
      </c>
      <c r="AO775" s="8">
        <v>0</v>
      </c>
      <c r="AP775" s="8">
        <v>0</v>
      </c>
      <c r="AQ775" s="8">
        <v>0</v>
      </c>
      <c r="AR775" s="8">
        <v>0</v>
      </c>
      <c r="AS775" s="8">
        <v>0</v>
      </c>
      <c r="AT775" s="8">
        <v>0</v>
      </c>
      <c r="AU775" s="8">
        <v>0</v>
      </c>
      <c r="AV775" s="8">
        <v>0</v>
      </c>
      <c r="AW775" s="8">
        <v>0</v>
      </c>
      <c r="AX775" s="8">
        <v>0</v>
      </c>
      <c r="AY775" s="8">
        <v>0</v>
      </c>
      <c r="AZ775" s="8">
        <v>0</v>
      </c>
      <c r="BA775" s="8">
        <v>0</v>
      </c>
      <c r="BB775" s="8">
        <v>0</v>
      </c>
      <c r="BC775" s="8">
        <v>0</v>
      </c>
      <c r="BD775" s="8">
        <v>0</v>
      </c>
      <c r="BE775" s="8">
        <v>0</v>
      </c>
      <c r="BF775" s="8">
        <v>0</v>
      </c>
      <c r="BG775" s="8">
        <v>0</v>
      </c>
      <c r="BH775" s="8">
        <v>0</v>
      </c>
      <c r="BI775" s="8">
        <v>0</v>
      </c>
      <c r="BJ775" s="8">
        <v>0</v>
      </c>
      <c r="BK775" s="8">
        <v>0</v>
      </c>
      <c r="BL775" s="8">
        <v>0</v>
      </c>
      <c r="BM775" s="8">
        <v>0</v>
      </c>
      <c r="BN775" s="8">
        <v>0</v>
      </c>
      <c r="BO775" s="8">
        <v>0</v>
      </c>
      <c r="BP775" s="8">
        <f t="shared" si="12"/>
        <v>0</v>
      </c>
    </row>
    <row r="776" spans="1:68" x14ac:dyDescent="0.55000000000000004">
      <c r="A776">
        <v>772</v>
      </c>
      <c r="B776" s="14">
        <v>769</v>
      </c>
      <c r="C776" s="16" t="s">
        <v>3</v>
      </c>
      <c r="D776" s="8">
        <v>0</v>
      </c>
      <c r="E776" s="8">
        <v>0</v>
      </c>
      <c r="F776" s="8">
        <v>0</v>
      </c>
      <c r="G776" s="8">
        <v>0</v>
      </c>
      <c r="H776" s="8">
        <v>0</v>
      </c>
      <c r="I776" s="8">
        <v>0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8">
        <v>0</v>
      </c>
      <c r="P776" s="8">
        <v>0</v>
      </c>
      <c r="Q776" s="8">
        <v>0</v>
      </c>
      <c r="R776" s="8">
        <v>0</v>
      </c>
      <c r="S776" s="8">
        <v>0</v>
      </c>
      <c r="T776" s="8">
        <v>0</v>
      </c>
      <c r="U776" s="8">
        <v>0</v>
      </c>
      <c r="V776" s="8">
        <v>0</v>
      </c>
      <c r="W776" s="8">
        <v>0</v>
      </c>
      <c r="X776" s="8">
        <v>1</v>
      </c>
      <c r="Y776" s="8">
        <v>0</v>
      </c>
      <c r="Z776" s="8">
        <v>0</v>
      </c>
      <c r="AA776" s="8">
        <v>0</v>
      </c>
      <c r="AB776" s="8">
        <v>0</v>
      </c>
      <c r="AC776" s="8">
        <v>0</v>
      </c>
      <c r="AD776" s="8">
        <v>0</v>
      </c>
      <c r="AE776" s="8">
        <v>0</v>
      </c>
      <c r="AF776" s="8">
        <v>0</v>
      </c>
      <c r="AG776" s="8">
        <v>0</v>
      </c>
      <c r="AH776" s="8">
        <v>0</v>
      </c>
      <c r="AI776" s="8">
        <v>0</v>
      </c>
      <c r="AJ776" s="8">
        <v>0</v>
      </c>
      <c r="AK776" s="8">
        <v>0</v>
      </c>
      <c r="AL776" s="8">
        <v>1</v>
      </c>
      <c r="AM776" s="8">
        <v>0</v>
      </c>
      <c r="AN776" s="8">
        <v>0</v>
      </c>
      <c r="AO776" s="8">
        <v>0</v>
      </c>
      <c r="AP776" s="8">
        <v>0</v>
      </c>
      <c r="AQ776" s="8">
        <v>0</v>
      </c>
      <c r="AR776" s="8">
        <v>0</v>
      </c>
      <c r="AS776" s="8">
        <v>0</v>
      </c>
      <c r="AT776" s="8">
        <v>0</v>
      </c>
      <c r="AU776" s="8">
        <v>0</v>
      </c>
      <c r="AV776" s="8">
        <v>0</v>
      </c>
      <c r="AW776" s="8">
        <v>0</v>
      </c>
      <c r="AX776" s="8">
        <v>0</v>
      </c>
      <c r="AY776" s="8">
        <v>0</v>
      </c>
      <c r="AZ776" s="8">
        <v>0</v>
      </c>
      <c r="BA776" s="8">
        <v>0</v>
      </c>
      <c r="BB776" s="8">
        <v>0</v>
      </c>
      <c r="BC776" s="8">
        <v>0</v>
      </c>
      <c r="BD776" s="8">
        <v>0</v>
      </c>
      <c r="BE776" s="8">
        <v>0</v>
      </c>
      <c r="BF776" s="8">
        <v>0</v>
      </c>
      <c r="BG776" s="8">
        <v>0</v>
      </c>
      <c r="BH776" s="8">
        <v>0</v>
      </c>
      <c r="BI776" s="8">
        <v>0</v>
      </c>
      <c r="BJ776" s="8">
        <v>0</v>
      </c>
      <c r="BK776" s="8">
        <v>0</v>
      </c>
      <c r="BL776" s="8">
        <v>0</v>
      </c>
      <c r="BM776" s="8">
        <v>0</v>
      </c>
      <c r="BN776" s="8">
        <v>0</v>
      </c>
      <c r="BO776" s="8">
        <v>0</v>
      </c>
      <c r="BP776" s="8">
        <f t="shared" si="12"/>
        <v>2</v>
      </c>
    </row>
    <row r="777" spans="1:68" x14ac:dyDescent="0.55000000000000004">
      <c r="A777">
        <v>773</v>
      </c>
      <c r="B777" s="14">
        <v>770</v>
      </c>
      <c r="C777" s="16" t="s">
        <v>2</v>
      </c>
      <c r="D777" s="8">
        <v>0</v>
      </c>
      <c r="E777" s="8">
        <v>0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8">
        <v>0</v>
      </c>
      <c r="AE777" s="8">
        <v>0</v>
      </c>
      <c r="AF777" s="8">
        <v>0</v>
      </c>
      <c r="AG777" s="8">
        <v>0</v>
      </c>
      <c r="AH777" s="8">
        <v>0</v>
      </c>
      <c r="AI777" s="8">
        <v>0</v>
      </c>
      <c r="AJ777" s="8">
        <v>0</v>
      </c>
      <c r="AK777" s="8">
        <v>0</v>
      </c>
      <c r="AL777" s="8">
        <v>0</v>
      </c>
      <c r="AM777" s="8">
        <v>0</v>
      </c>
      <c r="AN777" s="8">
        <v>0</v>
      </c>
      <c r="AO777" s="8">
        <v>0</v>
      </c>
      <c r="AP777" s="8">
        <v>0</v>
      </c>
      <c r="AQ777" s="8">
        <v>0</v>
      </c>
      <c r="AR777" s="8">
        <v>0</v>
      </c>
      <c r="AS777" s="8">
        <v>0</v>
      </c>
      <c r="AT777" s="8">
        <v>0</v>
      </c>
      <c r="AU777" s="8">
        <v>0</v>
      </c>
      <c r="AV777" s="8">
        <v>0</v>
      </c>
      <c r="AW777" s="8">
        <v>0</v>
      </c>
      <c r="AX777" s="8">
        <v>0</v>
      </c>
      <c r="AY777" s="8">
        <v>0</v>
      </c>
      <c r="AZ777" s="8">
        <v>0</v>
      </c>
      <c r="BA777" s="8">
        <v>0</v>
      </c>
      <c r="BB777" s="8">
        <v>0</v>
      </c>
      <c r="BC777" s="8">
        <v>0</v>
      </c>
      <c r="BD777" s="8">
        <v>0</v>
      </c>
      <c r="BE777" s="8">
        <v>0</v>
      </c>
      <c r="BF777" s="8">
        <v>0</v>
      </c>
      <c r="BG777" s="8">
        <v>0</v>
      </c>
      <c r="BH777" s="8">
        <v>0</v>
      </c>
      <c r="BI777" s="8">
        <v>0</v>
      </c>
      <c r="BJ777" s="8">
        <v>0</v>
      </c>
      <c r="BK777" s="8">
        <v>0</v>
      </c>
      <c r="BL777" s="8">
        <v>0</v>
      </c>
      <c r="BM777" s="8">
        <v>0</v>
      </c>
      <c r="BN777" s="8">
        <v>0</v>
      </c>
      <c r="BO777" s="8">
        <v>0</v>
      </c>
      <c r="BP777" s="8">
        <f t="shared" si="12"/>
        <v>0</v>
      </c>
    </row>
    <row r="778" spans="1:68" x14ac:dyDescent="0.55000000000000004">
      <c r="A778">
        <v>774</v>
      </c>
      <c r="B778" s="14">
        <v>771</v>
      </c>
      <c r="C778" s="16" t="s">
        <v>2</v>
      </c>
      <c r="D778" s="8">
        <v>0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8">
        <v>0</v>
      </c>
      <c r="AE778" s="8">
        <v>0</v>
      </c>
      <c r="AF778" s="8">
        <v>0</v>
      </c>
      <c r="AG778" s="8">
        <v>0</v>
      </c>
      <c r="AH778" s="8">
        <v>0</v>
      </c>
      <c r="AI778" s="8">
        <v>0</v>
      </c>
      <c r="AJ778" s="8">
        <v>0</v>
      </c>
      <c r="AK778" s="8">
        <v>0</v>
      </c>
      <c r="AL778" s="8">
        <v>0</v>
      </c>
      <c r="AM778" s="8">
        <v>0</v>
      </c>
      <c r="AN778" s="8">
        <v>0</v>
      </c>
      <c r="AO778" s="8">
        <v>0</v>
      </c>
      <c r="AP778" s="8">
        <v>0</v>
      </c>
      <c r="AQ778" s="8">
        <v>0</v>
      </c>
      <c r="AR778" s="8">
        <v>0</v>
      </c>
      <c r="AS778" s="8">
        <v>0</v>
      </c>
      <c r="AT778" s="8">
        <v>0</v>
      </c>
      <c r="AU778" s="8">
        <v>0</v>
      </c>
      <c r="AV778" s="8">
        <v>0</v>
      </c>
      <c r="AW778" s="8">
        <v>0</v>
      </c>
      <c r="AX778" s="8">
        <v>0</v>
      </c>
      <c r="AY778" s="8">
        <v>0</v>
      </c>
      <c r="AZ778" s="8">
        <v>0</v>
      </c>
      <c r="BA778" s="8">
        <v>0</v>
      </c>
      <c r="BB778" s="8">
        <v>0</v>
      </c>
      <c r="BC778" s="8">
        <v>0</v>
      </c>
      <c r="BD778" s="8">
        <v>0</v>
      </c>
      <c r="BE778" s="8">
        <v>0</v>
      </c>
      <c r="BF778" s="8">
        <v>0</v>
      </c>
      <c r="BG778" s="8">
        <v>0</v>
      </c>
      <c r="BH778" s="8">
        <v>0</v>
      </c>
      <c r="BI778" s="8">
        <v>0</v>
      </c>
      <c r="BJ778" s="8">
        <v>0</v>
      </c>
      <c r="BK778" s="8">
        <v>0</v>
      </c>
      <c r="BL778" s="8">
        <v>0</v>
      </c>
      <c r="BM778" s="8">
        <v>0</v>
      </c>
      <c r="BN778" s="8">
        <v>0</v>
      </c>
      <c r="BO778" s="8">
        <v>0</v>
      </c>
      <c r="BP778" s="8">
        <f t="shared" si="12"/>
        <v>0</v>
      </c>
    </row>
    <row r="779" spans="1:68" x14ac:dyDescent="0.55000000000000004">
      <c r="A779">
        <v>775</v>
      </c>
      <c r="B779" s="14">
        <v>910</v>
      </c>
      <c r="C779" s="16" t="s">
        <v>2</v>
      </c>
      <c r="D779" s="8">
        <v>0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8">
        <v>0</v>
      </c>
      <c r="AE779" s="8">
        <v>0</v>
      </c>
      <c r="AF779" s="8">
        <v>0</v>
      </c>
      <c r="AG779" s="8">
        <v>0</v>
      </c>
      <c r="AH779" s="8">
        <v>0</v>
      </c>
      <c r="AI779" s="8">
        <v>0</v>
      </c>
      <c r="AJ779" s="8">
        <v>0</v>
      </c>
      <c r="AK779" s="8">
        <v>0</v>
      </c>
      <c r="AL779" s="8">
        <v>0</v>
      </c>
      <c r="AM779" s="8">
        <v>0</v>
      </c>
      <c r="AN779" s="8">
        <v>0</v>
      </c>
      <c r="AO779" s="8">
        <v>0</v>
      </c>
      <c r="AP779" s="8">
        <v>0</v>
      </c>
      <c r="AQ779" s="8">
        <v>0</v>
      </c>
      <c r="AR779" s="8">
        <v>0</v>
      </c>
      <c r="AS779" s="8">
        <v>0</v>
      </c>
      <c r="AT779" s="8">
        <v>0</v>
      </c>
      <c r="AU779" s="8">
        <v>0</v>
      </c>
      <c r="AV779" s="8">
        <v>0</v>
      </c>
      <c r="AW779" s="8">
        <v>0</v>
      </c>
      <c r="AX779" s="8">
        <v>0</v>
      </c>
      <c r="AY779" s="8">
        <v>0</v>
      </c>
      <c r="AZ779" s="8">
        <v>0</v>
      </c>
      <c r="BA779" s="8">
        <v>0</v>
      </c>
      <c r="BB779" s="8">
        <v>0</v>
      </c>
      <c r="BC779" s="8">
        <v>0</v>
      </c>
      <c r="BD779" s="8">
        <v>0</v>
      </c>
      <c r="BE779" s="8">
        <v>0</v>
      </c>
      <c r="BF779" s="8">
        <v>0</v>
      </c>
      <c r="BG779" s="8">
        <v>0</v>
      </c>
      <c r="BH779" s="8">
        <v>0</v>
      </c>
      <c r="BI779" s="8">
        <v>0</v>
      </c>
      <c r="BJ779" s="8">
        <v>0</v>
      </c>
      <c r="BK779" s="8">
        <v>0</v>
      </c>
      <c r="BL779" s="8">
        <v>0</v>
      </c>
      <c r="BM779" s="8">
        <v>0</v>
      </c>
      <c r="BN779" s="8">
        <v>0</v>
      </c>
      <c r="BO779" s="8">
        <v>0</v>
      </c>
      <c r="BP779" s="8">
        <f t="shared" si="12"/>
        <v>0</v>
      </c>
    </row>
    <row r="780" spans="1:68" x14ac:dyDescent="0.55000000000000004">
      <c r="A780">
        <v>776</v>
      </c>
      <c r="B780" s="14">
        <v>772</v>
      </c>
      <c r="C780" s="16" t="s">
        <v>2</v>
      </c>
      <c r="D780" s="8">
        <v>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8">
        <v>0</v>
      </c>
      <c r="AE780" s="8">
        <v>0</v>
      </c>
      <c r="AF780" s="8">
        <v>0</v>
      </c>
      <c r="AG780" s="8">
        <v>0</v>
      </c>
      <c r="AH780" s="8">
        <v>0</v>
      </c>
      <c r="AI780" s="8">
        <v>0</v>
      </c>
      <c r="AJ780" s="8">
        <v>0</v>
      </c>
      <c r="AK780" s="8">
        <v>0</v>
      </c>
      <c r="AL780" s="8">
        <v>0</v>
      </c>
      <c r="AM780" s="8">
        <v>0</v>
      </c>
      <c r="AN780" s="8">
        <v>0</v>
      </c>
      <c r="AO780" s="8">
        <v>0</v>
      </c>
      <c r="AP780" s="8">
        <v>0</v>
      </c>
      <c r="AQ780" s="8">
        <v>0</v>
      </c>
      <c r="AR780" s="8">
        <v>0</v>
      </c>
      <c r="AS780" s="8">
        <v>0</v>
      </c>
      <c r="AT780" s="8">
        <v>0</v>
      </c>
      <c r="AU780" s="8">
        <v>0</v>
      </c>
      <c r="AV780" s="8">
        <v>0</v>
      </c>
      <c r="AW780" s="8">
        <v>0</v>
      </c>
      <c r="AX780" s="8">
        <v>0</v>
      </c>
      <c r="AY780" s="8">
        <v>0</v>
      </c>
      <c r="AZ780" s="8">
        <v>0</v>
      </c>
      <c r="BA780" s="8">
        <v>0</v>
      </c>
      <c r="BB780" s="8">
        <v>0</v>
      </c>
      <c r="BC780" s="8">
        <v>0</v>
      </c>
      <c r="BD780" s="8">
        <v>0</v>
      </c>
      <c r="BE780" s="8">
        <v>0</v>
      </c>
      <c r="BF780" s="8">
        <v>0</v>
      </c>
      <c r="BG780" s="8">
        <v>0</v>
      </c>
      <c r="BH780" s="8">
        <v>0</v>
      </c>
      <c r="BI780" s="8">
        <v>0</v>
      </c>
      <c r="BJ780" s="8">
        <v>0</v>
      </c>
      <c r="BK780" s="8">
        <v>0</v>
      </c>
      <c r="BL780" s="8">
        <v>0</v>
      </c>
      <c r="BM780" s="8">
        <v>0</v>
      </c>
      <c r="BN780" s="8">
        <v>0</v>
      </c>
      <c r="BO780" s="8">
        <v>0</v>
      </c>
      <c r="BP780" s="8">
        <f t="shared" si="12"/>
        <v>0</v>
      </c>
    </row>
    <row r="781" spans="1:68" x14ac:dyDescent="0.55000000000000004">
      <c r="A781">
        <v>777</v>
      </c>
      <c r="B781" s="14">
        <v>773</v>
      </c>
      <c r="C781" s="16" t="s">
        <v>2</v>
      </c>
      <c r="D781" s="8">
        <v>0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0</v>
      </c>
      <c r="X781" s="8">
        <v>0</v>
      </c>
      <c r="Y781" s="8">
        <v>0</v>
      </c>
      <c r="Z781" s="8">
        <v>0</v>
      </c>
      <c r="AA781" s="8">
        <v>0</v>
      </c>
      <c r="AB781" s="8">
        <v>0</v>
      </c>
      <c r="AC781" s="8">
        <v>0</v>
      </c>
      <c r="AD781" s="8">
        <v>0</v>
      </c>
      <c r="AE781" s="8">
        <v>0</v>
      </c>
      <c r="AF781" s="8">
        <v>0</v>
      </c>
      <c r="AG781" s="8">
        <v>0</v>
      </c>
      <c r="AH781" s="8">
        <v>0</v>
      </c>
      <c r="AI781" s="8">
        <v>0</v>
      </c>
      <c r="AJ781" s="8">
        <v>0</v>
      </c>
      <c r="AK781" s="8">
        <v>0</v>
      </c>
      <c r="AL781" s="8">
        <v>0</v>
      </c>
      <c r="AM781" s="8">
        <v>0</v>
      </c>
      <c r="AN781" s="8">
        <v>0</v>
      </c>
      <c r="AO781" s="8">
        <v>0</v>
      </c>
      <c r="AP781" s="8">
        <v>0</v>
      </c>
      <c r="AQ781" s="8">
        <v>0</v>
      </c>
      <c r="AR781" s="8">
        <v>0</v>
      </c>
      <c r="AS781" s="8">
        <v>0</v>
      </c>
      <c r="AT781" s="8">
        <v>0</v>
      </c>
      <c r="AU781" s="8">
        <v>0</v>
      </c>
      <c r="AV781" s="8">
        <v>0</v>
      </c>
      <c r="AW781" s="8">
        <v>0</v>
      </c>
      <c r="AX781" s="8">
        <v>0</v>
      </c>
      <c r="AY781" s="8">
        <v>0</v>
      </c>
      <c r="AZ781" s="8">
        <v>0</v>
      </c>
      <c r="BA781" s="8">
        <v>0</v>
      </c>
      <c r="BB781" s="8">
        <v>0</v>
      </c>
      <c r="BC781" s="8">
        <v>0</v>
      </c>
      <c r="BD781" s="8">
        <v>0</v>
      </c>
      <c r="BE781" s="8">
        <v>0</v>
      </c>
      <c r="BF781" s="8">
        <v>0</v>
      </c>
      <c r="BG781" s="8">
        <v>0</v>
      </c>
      <c r="BH781" s="8">
        <v>0</v>
      </c>
      <c r="BI781" s="8">
        <v>0</v>
      </c>
      <c r="BJ781" s="8">
        <v>0</v>
      </c>
      <c r="BK781" s="8">
        <v>0</v>
      </c>
      <c r="BL781" s="8">
        <v>0</v>
      </c>
      <c r="BM781" s="8">
        <v>0</v>
      </c>
      <c r="BN781" s="8">
        <v>0</v>
      </c>
      <c r="BO781" s="8">
        <v>0</v>
      </c>
      <c r="BP781" s="8">
        <f t="shared" si="12"/>
        <v>0</v>
      </c>
    </row>
    <row r="782" spans="1:68" x14ac:dyDescent="0.55000000000000004">
      <c r="A782">
        <v>778</v>
      </c>
      <c r="B782" s="14">
        <v>911</v>
      </c>
      <c r="C782" s="16" t="s">
        <v>2</v>
      </c>
      <c r="D782" s="8">
        <v>0</v>
      </c>
      <c r="E782" s="8">
        <v>0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8">
        <v>0</v>
      </c>
      <c r="AE782" s="8">
        <v>0</v>
      </c>
      <c r="AF782" s="8">
        <v>0</v>
      </c>
      <c r="AG782" s="8">
        <v>0</v>
      </c>
      <c r="AH782" s="8">
        <v>0</v>
      </c>
      <c r="AI782" s="8">
        <v>0</v>
      </c>
      <c r="AJ782" s="8">
        <v>0</v>
      </c>
      <c r="AK782" s="8">
        <v>0</v>
      </c>
      <c r="AL782" s="8">
        <v>0</v>
      </c>
      <c r="AM782" s="8">
        <v>0</v>
      </c>
      <c r="AN782" s="8">
        <v>0</v>
      </c>
      <c r="AO782" s="8">
        <v>0</v>
      </c>
      <c r="AP782" s="8">
        <v>0</v>
      </c>
      <c r="AQ782" s="8">
        <v>0</v>
      </c>
      <c r="AR782" s="8">
        <v>0</v>
      </c>
      <c r="AS782" s="8">
        <v>0</v>
      </c>
      <c r="AT782" s="8">
        <v>0</v>
      </c>
      <c r="AU782" s="8">
        <v>0</v>
      </c>
      <c r="AV782" s="8">
        <v>0</v>
      </c>
      <c r="AW782" s="8">
        <v>0</v>
      </c>
      <c r="AX782" s="8">
        <v>0</v>
      </c>
      <c r="AY782" s="8">
        <v>0</v>
      </c>
      <c r="AZ782" s="8">
        <v>0</v>
      </c>
      <c r="BA782" s="8">
        <v>0</v>
      </c>
      <c r="BB782" s="8">
        <v>0</v>
      </c>
      <c r="BC782" s="8">
        <v>0</v>
      </c>
      <c r="BD782" s="8">
        <v>0</v>
      </c>
      <c r="BE782" s="8">
        <v>0</v>
      </c>
      <c r="BF782" s="8">
        <v>0</v>
      </c>
      <c r="BG782" s="8">
        <v>0</v>
      </c>
      <c r="BH782" s="8">
        <v>0</v>
      </c>
      <c r="BI782" s="8">
        <v>0</v>
      </c>
      <c r="BJ782" s="8">
        <v>0</v>
      </c>
      <c r="BK782" s="8">
        <v>0</v>
      </c>
      <c r="BL782" s="8">
        <v>0</v>
      </c>
      <c r="BM782" s="8">
        <v>0</v>
      </c>
      <c r="BN782" s="8">
        <v>0</v>
      </c>
      <c r="BO782" s="8">
        <v>0</v>
      </c>
      <c r="BP782" s="8">
        <f t="shared" si="12"/>
        <v>0</v>
      </c>
    </row>
    <row r="783" spans="1:68" x14ac:dyDescent="0.55000000000000004">
      <c r="A783">
        <v>779</v>
      </c>
      <c r="B783" s="14">
        <v>774</v>
      </c>
      <c r="C783" s="16" t="s">
        <v>3</v>
      </c>
      <c r="D783" s="8">
        <v>0</v>
      </c>
      <c r="E783" s="8">
        <v>0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1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8">
        <v>0</v>
      </c>
      <c r="AE783" s="8">
        <v>0</v>
      </c>
      <c r="AF783" s="8">
        <v>0</v>
      </c>
      <c r="AG783" s="8">
        <v>0</v>
      </c>
      <c r="AH783" s="8">
        <v>0</v>
      </c>
      <c r="AI783" s="8">
        <v>0</v>
      </c>
      <c r="AJ783" s="8">
        <v>0</v>
      </c>
      <c r="AK783" s="8">
        <v>0</v>
      </c>
      <c r="AL783" s="8">
        <v>1</v>
      </c>
      <c r="AM783" s="8">
        <v>0</v>
      </c>
      <c r="AN783" s="8">
        <v>0</v>
      </c>
      <c r="AO783" s="8">
        <v>0</v>
      </c>
      <c r="AP783" s="8">
        <v>0</v>
      </c>
      <c r="AQ783" s="8">
        <v>0</v>
      </c>
      <c r="AR783" s="8">
        <v>0</v>
      </c>
      <c r="AS783" s="8">
        <v>0</v>
      </c>
      <c r="AT783" s="8">
        <v>0</v>
      </c>
      <c r="AU783" s="8">
        <v>0</v>
      </c>
      <c r="AV783" s="8">
        <v>0</v>
      </c>
      <c r="AW783" s="8">
        <v>0</v>
      </c>
      <c r="AX783" s="8">
        <v>0</v>
      </c>
      <c r="AY783" s="8">
        <v>0</v>
      </c>
      <c r="AZ783" s="8">
        <v>0</v>
      </c>
      <c r="BA783" s="8">
        <v>0</v>
      </c>
      <c r="BB783" s="8">
        <v>0</v>
      </c>
      <c r="BC783" s="8">
        <v>0</v>
      </c>
      <c r="BD783" s="8">
        <v>0</v>
      </c>
      <c r="BE783" s="8">
        <v>0</v>
      </c>
      <c r="BF783" s="8">
        <v>0</v>
      </c>
      <c r="BG783" s="8">
        <v>0</v>
      </c>
      <c r="BH783" s="8">
        <v>1</v>
      </c>
      <c r="BI783" s="8">
        <v>0</v>
      </c>
      <c r="BJ783" s="8">
        <v>0</v>
      </c>
      <c r="BK783" s="8">
        <v>0</v>
      </c>
      <c r="BL783" s="8">
        <v>0</v>
      </c>
      <c r="BM783" s="8">
        <v>0</v>
      </c>
      <c r="BN783" s="8">
        <v>0</v>
      </c>
      <c r="BO783" s="8">
        <v>0</v>
      </c>
      <c r="BP783" s="8">
        <f t="shared" si="12"/>
        <v>3</v>
      </c>
    </row>
    <row r="784" spans="1:68" x14ac:dyDescent="0.55000000000000004">
      <c r="A784">
        <v>780</v>
      </c>
      <c r="B784" s="14">
        <v>775</v>
      </c>
      <c r="C784" s="16" t="s">
        <v>2</v>
      </c>
      <c r="D784" s="8">
        <v>0</v>
      </c>
      <c r="E784" s="8">
        <v>0</v>
      </c>
      <c r="F784" s="8">
        <v>0</v>
      </c>
      <c r="G784" s="8">
        <v>0</v>
      </c>
      <c r="H784" s="8">
        <v>0</v>
      </c>
      <c r="I784" s="8">
        <v>0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8">
        <v>0</v>
      </c>
      <c r="AE784" s="8">
        <v>0</v>
      </c>
      <c r="AF784" s="8">
        <v>0</v>
      </c>
      <c r="AG784" s="8">
        <v>0</v>
      </c>
      <c r="AH784" s="8">
        <v>0</v>
      </c>
      <c r="AI784" s="8">
        <v>0</v>
      </c>
      <c r="AJ784" s="8">
        <v>0</v>
      </c>
      <c r="AK784" s="8">
        <v>0</v>
      </c>
      <c r="AL784" s="8">
        <v>0</v>
      </c>
      <c r="AM784" s="8">
        <v>0</v>
      </c>
      <c r="AN784" s="8">
        <v>0</v>
      </c>
      <c r="AO784" s="8">
        <v>0</v>
      </c>
      <c r="AP784" s="8">
        <v>0</v>
      </c>
      <c r="AQ784" s="8">
        <v>0</v>
      </c>
      <c r="AR784" s="8">
        <v>0</v>
      </c>
      <c r="AS784" s="8">
        <v>0</v>
      </c>
      <c r="AT784" s="8">
        <v>0</v>
      </c>
      <c r="AU784" s="8">
        <v>0</v>
      </c>
      <c r="AV784" s="8">
        <v>0</v>
      </c>
      <c r="AW784" s="8">
        <v>0</v>
      </c>
      <c r="AX784" s="8">
        <v>0</v>
      </c>
      <c r="AY784" s="8">
        <v>0</v>
      </c>
      <c r="AZ784" s="8">
        <v>0</v>
      </c>
      <c r="BA784" s="8">
        <v>0</v>
      </c>
      <c r="BB784" s="8">
        <v>0</v>
      </c>
      <c r="BC784" s="8">
        <v>0</v>
      </c>
      <c r="BD784" s="8">
        <v>0</v>
      </c>
      <c r="BE784" s="8">
        <v>0</v>
      </c>
      <c r="BF784" s="8">
        <v>0</v>
      </c>
      <c r="BG784" s="8">
        <v>0</v>
      </c>
      <c r="BH784" s="8">
        <v>0</v>
      </c>
      <c r="BI784" s="8">
        <v>0</v>
      </c>
      <c r="BJ784" s="8">
        <v>0</v>
      </c>
      <c r="BK784" s="8">
        <v>0</v>
      </c>
      <c r="BL784" s="8">
        <v>0</v>
      </c>
      <c r="BM784" s="8">
        <v>0</v>
      </c>
      <c r="BN784" s="8">
        <v>0</v>
      </c>
      <c r="BO784" s="8">
        <v>0</v>
      </c>
      <c r="BP784" s="8">
        <f t="shared" si="12"/>
        <v>0</v>
      </c>
    </row>
    <row r="785" spans="1:68" x14ac:dyDescent="0.55000000000000004">
      <c r="A785">
        <v>781</v>
      </c>
      <c r="B785" s="14">
        <v>776</v>
      </c>
      <c r="C785" s="16" t="s">
        <v>2</v>
      </c>
      <c r="D785" s="8">
        <v>0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8"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8">
        <v>0</v>
      </c>
      <c r="AE785" s="8">
        <v>0</v>
      </c>
      <c r="AF785" s="8">
        <v>0</v>
      </c>
      <c r="AG785" s="8">
        <v>0</v>
      </c>
      <c r="AH785" s="8">
        <v>0</v>
      </c>
      <c r="AI785" s="8">
        <v>0</v>
      </c>
      <c r="AJ785" s="8">
        <v>0</v>
      </c>
      <c r="AK785" s="8">
        <v>0</v>
      </c>
      <c r="AL785" s="8">
        <v>0</v>
      </c>
      <c r="AM785" s="8">
        <v>0</v>
      </c>
      <c r="AN785" s="8">
        <v>0</v>
      </c>
      <c r="AO785" s="8">
        <v>0</v>
      </c>
      <c r="AP785" s="8">
        <v>0</v>
      </c>
      <c r="AQ785" s="8">
        <v>0</v>
      </c>
      <c r="AR785" s="8">
        <v>0</v>
      </c>
      <c r="AS785" s="8">
        <v>0</v>
      </c>
      <c r="AT785" s="8">
        <v>0</v>
      </c>
      <c r="AU785" s="8">
        <v>0</v>
      </c>
      <c r="AV785" s="8">
        <v>0</v>
      </c>
      <c r="AW785" s="8">
        <v>0</v>
      </c>
      <c r="AX785" s="8">
        <v>0</v>
      </c>
      <c r="AY785" s="8">
        <v>0</v>
      </c>
      <c r="AZ785" s="8">
        <v>0</v>
      </c>
      <c r="BA785" s="8">
        <v>0</v>
      </c>
      <c r="BB785" s="8">
        <v>0</v>
      </c>
      <c r="BC785" s="8">
        <v>0</v>
      </c>
      <c r="BD785" s="8">
        <v>0</v>
      </c>
      <c r="BE785" s="8">
        <v>0</v>
      </c>
      <c r="BF785" s="8">
        <v>0</v>
      </c>
      <c r="BG785" s="8">
        <v>0</v>
      </c>
      <c r="BH785" s="8">
        <v>0</v>
      </c>
      <c r="BI785" s="8">
        <v>0</v>
      </c>
      <c r="BJ785" s="8">
        <v>0</v>
      </c>
      <c r="BK785" s="8">
        <v>0</v>
      </c>
      <c r="BL785" s="8">
        <v>0</v>
      </c>
      <c r="BM785" s="8">
        <v>0</v>
      </c>
      <c r="BN785" s="8">
        <v>0</v>
      </c>
      <c r="BO785" s="8">
        <v>0</v>
      </c>
      <c r="BP785" s="8">
        <f t="shared" si="12"/>
        <v>0</v>
      </c>
    </row>
    <row r="786" spans="1:68" x14ac:dyDescent="0.55000000000000004">
      <c r="A786">
        <v>782</v>
      </c>
      <c r="B786" s="14">
        <v>777</v>
      </c>
      <c r="C786" s="16" t="s">
        <v>2</v>
      </c>
      <c r="D786" s="8">
        <v>0</v>
      </c>
      <c r="E786" s="8">
        <v>0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8">
        <v>0</v>
      </c>
      <c r="AE786" s="8">
        <v>0</v>
      </c>
      <c r="AF786" s="8">
        <v>0</v>
      </c>
      <c r="AG786" s="8">
        <v>0</v>
      </c>
      <c r="AH786" s="8">
        <v>0</v>
      </c>
      <c r="AI786" s="8">
        <v>0</v>
      </c>
      <c r="AJ786" s="8">
        <v>0</v>
      </c>
      <c r="AK786" s="8">
        <v>0</v>
      </c>
      <c r="AL786" s="8">
        <v>0</v>
      </c>
      <c r="AM786" s="8">
        <v>0</v>
      </c>
      <c r="AN786" s="8">
        <v>0</v>
      </c>
      <c r="AO786" s="8">
        <v>0</v>
      </c>
      <c r="AP786" s="8">
        <v>0</v>
      </c>
      <c r="AQ786" s="8">
        <v>0</v>
      </c>
      <c r="AR786" s="8">
        <v>0</v>
      </c>
      <c r="AS786" s="8">
        <v>0</v>
      </c>
      <c r="AT786" s="8">
        <v>0</v>
      </c>
      <c r="AU786" s="8">
        <v>0</v>
      </c>
      <c r="AV786" s="8">
        <v>0</v>
      </c>
      <c r="AW786" s="8">
        <v>0</v>
      </c>
      <c r="AX786" s="8">
        <v>0</v>
      </c>
      <c r="AY786" s="8">
        <v>0</v>
      </c>
      <c r="AZ786" s="8">
        <v>0</v>
      </c>
      <c r="BA786" s="8">
        <v>0</v>
      </c>
      <c r="BB786" s="8">
        <v>0</v>
      </c>
      <c r="BC786" s="8">
        <v>0</v>
      </c>
      <c r="BD786" s="8">
        <v>0</v>
      </c>
      <c r="BE786" s="8">
        <v>0</v>
      </c>
      <c r="BF786" s="8">
        <v>0</v>
      </c>
      <c r="BG786" s="8">
        <v>0</v>
      </c>
      <c r="BH786" s="8">
        <v>0</v>
      </c>
      <c r="BI786" s="8">
        <v>0</v>
      </c>
      <c r="BJ786" s="8">
        <v>0</v>
      </c>
      <c r="BK786" s="8">
        <v>0</v>
      </c>
      <c r="BL786" s="8">
        <v>0</v>
      </c>
      <c r="BM786" s="8">
        <v>0</v>
      </c>
      <c r="BN786" s="8">
        <v>0</v>
      </c>
      <c r="BO786" s="8">
        <v>0</v>
      </c>
      <c r="BP786" s="8">
        <f t="shared" si="12"/>
        <v>0</v>
      </c>
    </row>
    <row r="787" spans="1:68" x14ac:dyDescent="0.55000000000000004">
      <c r="A787">
        <v>783</v>
      </c>
      <c r="B787" s="14">
        <v>778</v>
      </c>
      <c r="C787" s="16" t="s">
        <v>2</v>
      </c>
      <c r="D787" s="8">
        <v>0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8">
        <v>0</v>
      </c>
      <c r="AE787" s="8">
        <v>0</v>
      </c>
      <c r="AF787" s="8">
        <v>0</v>
      </c>
      <c r="AG787" s="8">
        <v>0</v>
      </c>
      <c r="AH787" s="8">
        <v>0</v>
      </c>
      <c r="AI787" s="8">
        <v>0</v>
      </c>
      <c r="AJ787" s="8">
        <v>0</v>
      </c>
      <c r="AK787" s="8">
        <v>0</v>
      </c>
      <c r="AL787" s="8">
        <v>0</v>
      </c>
      <c r="AM787" s="8">
        <v>0</v>
      </c>
      <c r="AN787" s="8">
        <v>0</v>
      </c>
      <c r="AO787" s="8">
        <v>0</v>
      </c>
      <c r="AP787" s="8">
        <v>0</v>
      </c>
      <c r="AQ787" s="8">
        <v>0</v>
      </c>
      <c r="AR787" s="8">
        <v>0</v>
      </c>
      <c r="AS787" s="8">
        <v>0</v>
      </c>
      <c r="AT787" s="8">
        <v>0</v>
      </c>
      <c r="AU787" s="8">
        <v>0</v>
      </c>
      <c r="AV787" s="8">
        <v>0</v>
      </c>
      <c r="AW787" s="8">
        <v>0</v>
      </c>
      <c r="AX787" s="8">
        <v>0</v>
      </c>
      <c r="AY787" s="8">
        <v>0</v>
      </c>
      <c r="AZ787" s="8">
        <v>0</v>
      </c>
      <c r="BA787" s="8">
        <v>0</v>
      </c>
      <c r="BB787" s="8">
        <v>0</v>
      </c>
      <c r="BC787" s="8">
        <v>0</v>
      </c>
      <c r="BD787" s="8">
        <v>0</v>
      </c>
      <c r="BE787" s="8">
        <v>0</v>
      </c>
      <c r="BF787" s="8">
        <v>0</v>
      </c>
      <c r="BG787" s="8">
        <v>0</v>
      </c>
      <c r="BH787" s="8">
        <v>0</v>
      </c>
      <c r="BI787" s="8">
        <v>0</v>
      </c>
      <c r="BJ787" s="8">
        <v>0</v>
      </c>
      <c r="BK787" s="8">
        <v>0</v>
      </c>
      <c r="BL787" s="8">
        <v>0</v>
      </c>
      <c r="BM787" s="8">
        <v>0</v>
      </c>
      <c r="BN787" s="8">
        <v>0</v>
      </c>
      <c r="BO787" s="8">
        <v>0</v>
      </c>
      <c r="BP787" s="8">
        <f t="shared" si="12"/>
        <v>0</v>
      </c>
    </row>
    <row r="788" spans="1:68" x14ac:dyDescent="0.55000000000000004">
      <c r="A788">
        <v>784</v>
      </c>
      <c r="B788" s="14">
        <v>779</v>
      </c>
      <c r="C788" s="16" t="s">
        <v>2</v>
      </c>
      <c r="D788" s="8">
        <v>0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8">
        <v>0</v>
      </c>
      <c r="AE788" s="8">
        <v>0</v>
      </c>
      <c r="AF788" s="8">
        <v>0</v>
      </c>
      <c r="AG788" s="8">
        <v>0</v>
      </c>
      <c r="AH788" s="8">
        <v>0</v>
      </c>
      <c r="AI788" s="8">
        <v>0</v>
      </c>
      <c r="AJ788" s="8">
        <v>0</v>
      </c>
      <c r="AK788" s="8">
        <v>0</v>
      </c>
      <c r="AL788" s="8">
        <v>0</v>
      </c>
      <c r="AM788" s="8">
        <v>0</v>
      </c>
      <c r="AN788" s="8">
        <v>0</v>
      </c>
      <c r="AO788" s="8">
        <v>0</v>
      </c>
      <c r="AP788" s="8">
        <v>0</v>
      </c>
      <c r="AQ788" s="8">
        <v>0</v>
      </c>
      <c r="AR788" s="8">
        <v>0</v>
      </c>
      <c r="AS788" s="8">
        <v>0</v>
      </c>
      <c r="AT788" s="8">
        <v>0</v>
      </c>
      <c r="AU788" s="8">
        <v>0</v>
      </c>
      <c r="AV788" s="8">
        <v>0</v>
      </c>
      <c r="AW788" s="8">
        <v>0</v>
      </c>
      <c r="AX788" s="8">
        <v>0</v>
      </c>
      <c r="AY788" s="8">
        <v>0</v>
      </c>
      <c r="AZ788" s="8">
        <v>0</v>
      </c>
      <c r="BA788" s="8">
        <v>0</v>
      </c>
      <c r="BB788" s="8">
        <v>0</v>
      </c>
      <c r="BC788" s="8">
        <v>0</v>
      </c>
      <c r="BD788" s="8">
        <v>0</v>
      </c>
      <c r="BE788" s="8">
        <v>0</v>
      </c>
      <c r="BF788" s="8">
        <v>0</v>
      </c>
      <c r="BG788" s="8">
        <v>0</v>
      </c>
      <c r="BH788" s="8">
        <v>0</v>
      </c>
      <c r="BI788" s="8">
        <v>0</v>
      </c>
      <c r="BJ788" s="8">
        <v>0</v>
      </c>
      <c r="BK788" s="8">
        <v>0</v>
      </c>
      <c r="BL788" s="8">
        <v>0</v>
      </c>
      <c r="BM788" s="8">
        <v>0</v>
      </c>
      <c r="BN788" s="8">
        <v>0</v>
      </c>
      <c r="BO788" s="8">
        <v>0</v>
      </c>
      <c r="BP788" s="8">
        <f t="shared" si="12"/>
        <v>0</v>
      </c>
    </row>
    <row r="789" spans="1:68" x14ac:dyDescent="0.55000000000000004">
      <c r="A789">
        <v>785</v>
      </c>
      <c r="B789" s="14">
        <v>780</v>
      </c>
      <c r="C789" s="16" t="s">
        <v>2</v>
      </c>
      <c r="D789" s="8">
        <v>0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0</v>
      </c>
      <c r="T789" s="8">
        <v>0</v>
      </c>
      <c r="U789" s="8">
        <v>0</v>
      </c>
      <c r="V789" s="8">
        <v>0</v>
      </c>
      <c r="W789" s="8">
        <v>0</v>
      </c>
      <c r="X789" s="8">
        <v>0</v>
      </c>
      <c r="Y789" s="8">
        <v>0</v>
      </c>
      <c r="Z789" s="8">
        <v>0</v>
      </c>
      <c r="AA789" s="8">
        <v>0</v>
      </c>
      <c r="AB789" s="8">
        <v>0</v>
      </c>
      <c r="AC789" s="8">
        <v>0</v>
      </c>
      <c r="AD789" s="8">
        <v>0</v>
      </c>
      <c r="AE789" s="8">
        <v>0</v>
      </c>
      <c r="AF789" s="8">
        <v>0</v>
      </c>
      <c r="AG789" s="8">
        <v>0</v>
      </c>
      <c r="AH789" s="8">
        <v>0</v>
      </c>
      <c r="AI789" s="8">
        <v>0</v>
      </c>
      <c r="AJ789" s="8">
        <v>0</v>
      </c>
      <c r="AK789" s="8">
        <v>0</v>
      </c>
      <c r="AL789" s="8">
        <v>0</v>
      </c>
      <c r="AM789" s="8">
        <v>0</v>
      </c>
      <c r="AN789" s="8">
        <v>0</v>
      </c>
      <c r="AO789" s="8">
        <v>0</v>
      </c>
      <c r="AP789" s="8">
        <v>0</v>
      </c>
      <c r="AQ789" s="8">
        <v>0</v>
      </c>
      <c r="AR789" s="8">
        <v>0</v>
      </c>
      <c r="AS789" s="8">
        <v>0</v>
      </c>
      <c r="AT789" s="8">
        <v>0</v>
      </c>
      <c r="AU789" s="8">
        <v>0</v>
      </c>
      <c r="AV789" s="8">
        <v>0</v>
      </c>
      <c r="AW789" s="8">
        <v>0</v>
      </c>
      <c r="AX789" s="8">
        <v>0</v>
      </c>
      <c r="AY789" s="8">
        <v>0</v>
      </c>
      <c r="AZ789" s="8">
        <v>0</v>
      </c>
      <c r="BA789" s="8">
        <v>0</v>
      </c>
      <c r="BB789" s="8">
        <v>0</v>
      </c>
      <c r="BC789" s="8">
        <v>0</v>
      </c>
      <c r="BD789" s="8">
        <v>0</v>
      </c>
      <c r="BE789" s="8">
        <v>0</v>
      </c>
      <c r="BF789" s="8">
        <v>0</v>
      </c>
      <c r="BG789" s="8">
        <v>0</v>
      </c>
      <c r="BH789" s="8">
        <v>0</v>
      </c>
      <c r="BI789" s="8">
        <v>0</v>
      </c>
      <c r="BJ789" s="8">
        <v>0</v>
      </c>
      <c r="BK789" s="8">
        <v>0</v>
      </c>
      <c r="BL789" s="8">
        <v>0</v>
      </c>
      <c r="BM789" s="8">
        <v>0</v>
      </c>
      <c r="BN789" s="8">
        <v>0</v>
      </c>
      <c r="BO789" s="8">
        <v>0</v>
      </c>
      <c r="BP789" s="8">
        <f t="shared" si="12"/>
        <v>0</v>
      </c>
    </row>
    <row r="790" spans="1:68" x14ac:dyDescent="0.55000000000000004">
      <c r="A790">
        <v>786</v>
      </c>
      <c r="B790" s="14">
        <v>781</v>
      </c>
      <c r="C790" s="16" t="s">
        <v>2</v>
      </c>
      <c r="D790" s="8">
        <v>0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8">
        <v>0</v>
      </c>
      <c r="AE790" s="8">
        <v>0</v>
      </c>
      <c r="AF790" s="8">
        <v>0</v>
      </c>
      <c r="AG790" s="8">
        <v>0</v>
      </c>
      <c r="AH790" s="8">
        <v>0</v>
      </c>
      <c r="AI790" s="8">
        <v>0</v>
      </c>
      <c r="AJ790" s="8">
        <v>0</v>
      </c>
      <c r="AK790" s="8">
        <v>0</v>
      </c>
      <c r="AL790" s="8">
        <v>0</v>
      </c>
      <c r="AM790" s="8">
        <v>0</v>
      </c>
      <c r="AN790" s="8">
        <v>0</v>
      </c>
      <c r="AO790" s="8">
        <v>0</v>
      </c>
      <c r="AP790" s="8">
        <v>0</v>
      </c>
      <c r="AQ790" s="8">
        <v>0</v>
      </c>
      <c r="AR790" s="8">
        <v>0</v>
      </c>
      <c r="AS790" s="8">
        <v>0</v>
      </c>
      <c r="AT790" s="8">
        <v>0</v>
      </c>
      <c r="AU790" s="8">
        <v>0</v>
      </c>
      <c r="AV790" s="8">
        <v>0</v>
      </c>
      <c r="AW790" s="8">
        <v>0</v>
      </c>
      <c r="AX790" s="8">
        <v>0</v>
      </c>
      <c r="AY790" s="8">
        <v>0</v>
      </c>
      <c r="AZ790" s="8">
        <v>0</v>
      </c>
      <c r="BA790" s="8">
        <v>0</v>
      </c>
      <c r="BB790" s="8">
        <v>0</v>
      </c>
      <c r="BC790" s="8">
        <v>0</v>
      </c>
      <c r="BD790" s="8">
        <v>0</v>
      </c>
      <c r="BE790" s="8">
        <v>0</v>
      </c>
      <c r="BF790" s="8">
        <v>0</v>
      </c>
      <c r="BG790" s="8">
        <v>0</v>
      </c>
      <c r="BH790" s="8">
        <v>0</v>
      </c>
      <c r="BI790" s="8">
        <v>0</v>
      </c>
      <c r="BJ790" s="8">
        <v>0</v>
      </c>
      <c r="BK790" s="8">
        <v>0</v>
      </c>
      <c r="BL790" s="8">
        <v>0</v>
      </c>
      <c r="BM790" s="8">
        <v>0</v>
      </c>
      <c r="BN790" s="8">
        <v>0</v>
      </c>
      <c r="BO790" s="8">
        <v>0</v>
      </c>
      <c r="BP790" s="8">
        <f t="shared" si="12"/>
        <v>0</v>
      </c>
    </row>
    <row r="791" spans="1:68" x14ac:dyDescent="0.55000000000000004">
      <c r="A791">
        <v>787</v>
      </c>
      <c r="B791" s="14">
        <v>782</v>
      </c>
      <c r="C791" s="16" t="s">
        <v>2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8">
        <v>0</v>
      </c>
      <c r="AE791" s="8">
        <v>0</v>
      </c>
      <c r="AF791" s="8">
        <v>0</v>
      </c>
      <c r="AG791" s="8">
        <v>0</v>
      </c>
      <c r="AH791" s="8">
        <v>0</v>
      </c>
      <c r="AI791" s="8">
        <v>0</v>
      </c>
      <c r="AJ791" s="8">
        <v>0</v>
      </c>
      <c r="AK791" s="8">
        <v>0</v>
      </c>
      <c r="AL791" s="8">
        <v>0</v>
      </c>
      <c r="AM791" s="8">
        <v>0</v>
      </c>
      <c r="AN791" s="8">
        <v>0</v>
      </c>
      <c r="AO791" s="8">
        <v>0</v>
      </c>
      <c r="AP791" s="8">
        <v>0</v>
      </c>
      <c r="AQ791" s="8">
        <v>0</v>
      </c>
      <c r="AR791" s="8">
        <v>0</v>
      </c>
      <c r="AS791" s="8">
        <v>0</v>
      </c>
      <c r="AT791" s="8">
        <v>0</v>
      </c>
      <c r="AU791" s="8">
        <v>0</v>
      </c>
      <c r="AV791" s="8">
        <v>0</v>
      </c>
      <c r="AW791" s="8">
        <v>0</v>
      </c>
      <c r="AX791" s="8">
        <v>0</v>
      </c>
      <c r="AY791" s="8">
        <v>0</v>
      </c>
      <c r="AZ791" s="8">
        <v>0</v>
      </c>
      <c r="BA791" s="8">
        <v>0</v>
      </c>
      <c r="BB791" s="8">
        <v>0</v>
      </c>
      <c r="BC791" s="8">
        <v>0</v>
      </c>
      <c r="BD791" s="8">
        <v>0</v>
      </c>
      <c r="BE791" s="8">
        <v>0</v>
      </c>
      <c r="BF791" s="8">
        <v>0</v>
      </c>
      <c r="BG791" s="8">
        <v>0</v>
      </c>
      <c r="BH791" s="8">
        <v>0</v>
      </c>
      <c r="BI791" s="8">
        <v>0</v>
      </c>
      <c r="BJ791" s="8">
        <v>0</v>
      </c>
      <c r="BK791" s="8">
        <v>0</v>
      </c>
      <c r="BL791" s="8">
        <v>0</v>
      </c>
      <c r="BM791" s="8">
        <v>0</v>
      </c>
      <c r="BN791" s="8">
        <v>0</v>
      </c>
      <c r="BO791" s="8">
        <v>0</v>
      </c>
      <c r="BP791" s="8">
        <f t="shared" si="12"/>
        <v>0</v>
      </c>
    </row>
    <row r="792" spans="1:68" x14ac:dyDescent="0.55000000000000004">
      <c r="A792">
        <v>788</v>
      </c>
      <c r="B792" s="14">
        <v>783</v>
      </c>
      <c r="C792" s="16" t="s">
        <v>2</v>
      </c>
      <c r="D792" s="8">
        <v>0</v>
      </c>
      <c r="E792" s="8">
        <v>0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8">
        <v>0</v>
      </c>
      <c r="AE792" s="8">
        <v>0</v>
      </c>
      <c r="AF792" s="8">
        <v>0</v>
      </c>
      <c r="AG792" s="8">
        <v>0</v>
      </c>
      <c r="AH792" s="8">
        <v>0</v>
      </c>
      <c r="AI792" s="8">
        <v>0</v>
      </c>
      <c r="AJ792" s="8">
        <v>0</v>
      </c>
      <c r="AK792" s="8">
        <v>0</v>
      </c>
      <c r="AL792" s="8">
        <v>0</v>
      </c>
      <c r="AM792" s="8">
        <v>0</v>
      </c>
      <c r="AN792" s="8">
        <v>0</v>
      </c>
      <c r="AO792" s="8">
        <v>0</v>
      </c>
      <c r="AP792" s="8">
        <v>0</v>
      </c>
      <c r="AQ792" s="8">
        <v>0</v>
      </c>
      <c r="AR792" s="8">
        <v>0</v>
      </c>
      <c r="AS792" s="8">
        <v>0</v>
      </c>
      <c r="AT792" s="8">
        <v>0</v>
      </c>
      <c r="AU792" s="8">
        <v>0</v>
      </c>
      <c r="AV792" s="8">
        <v>0</v>
      </c>
      <c r="AW792" s="8">
        <v>0</v>
      </c>
      <c r="AX792" s="8">
        <v>0</v>
      </c>
      <c r="AY792" s="8">
        <v>0</v>
      </c>
      <c r="AZ792" s="8">
        <v>0</v>
      </c>
      <c r="BA792" s="8">
        <v>0</v>
      </c>
      <c r="BB792" s="8">
        <v>0</v>
      </c>
      <c r="BC792" s="8">
        <v>0</v>
      </c>
      <c r="BD792" s="8">
        <v>0</v>
      </c>
      <c r="BE792" s="8">
        <v>0</v>
      </c>
      <c r="BF792" s="8">
        <v>0</v>
      </c>
      <c r="BG792" s="8">
        <v>0</v>
      </c>
      <c r="BH792" s="8">
        <v>0</v>
      </c>
      <c r="BI792" s="8">
        <v>0</v>
      </c>
      <c r="BJ792" s="8">
        <v>0</v>
      </c>
      <c r="BK792" s="8">
        <v>0</v>
      </c>
      <c r="BL792" s="8">
        <v>0</v>
      </c>
      <c r="BM792" s="8">
        <v>0</v>
      </c>
      <c r="BN792" s="8">
        <v>0</v>
      </c>
      <c r="BO792" s="8">
        <v>0</v>
      </c>
      <c r="BP792" s="8">
        <f t="shared" si="12"/>
        <v>0</v>
      </c>
    </row>
    <row r="793" spans="1:68" x14ac:dyDescent="0.55000000000000004">
      <c r="A793">
        <v>789</v>
      </c>
      <c r="B793" s="14">
        <v>784</v>
      </c>
      <c r="C793" s="16" t="s">
        <v>2</v>
      </c>
      <c r="D793" s="8">
        <v>0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8">
        <v>0</v>
      </c>
      <c r="AE793" s="8">
        <v>0</v>
      </c>
      <c r="AF793" s="8">
        <v>0</v>
      </c>
      <c r="AG793" s="8">
        <v>0</v>
      </c>
      <c r="AH793" s="8">
        <v>0</v>
      </c>
      <c r="AI793" s="8">
        <v>0</v>
      </c>
      <c r="AJ793" s="8">
        <v>0</v>
      </c>
      <c r="AK793" s="8">
        <v>0</v>
      </c>
      <c r="AL793" s="8">
        <v>0</v>
      </c>
      <c r="AM793" s="8">
        <v>0</v>
      </c>
      <c r="AN793" s="8">
        <v>0</v>
      </c>
      <c r="AO793" s="8">
        <v>0</v>
      </c>
      <c r="AP793" s="8">
        <v>0</v>
      </c>
      <c r="AQ793" s="8">
        <v>0</v>
      </c>
      <c r="AR793" s="8">
        <v>0</v>
      </c>
      <c r="AS793" s="8">
        <v>0</v>
      </c>
      <c r="AT793" s="8">
        <v>0</v>
      </c>
      <c r="AU793" s="8">
        <v>0</v>
      </c>
      <c r="AV793" s="8">
        <v>0</v>
      </c>
      <c r="AW793" s="8">
        <v>0</v>
      </c>
      <c r="AX793" s="8">
        <v>0</v>
      </c>
      <c r="AY793" s="8">
        <v>0</v>
      </c>
      <c r="AZ793" s="8">
        <v>0</v>
      </c>
      <c r="BA793" s="8">
        <v>0</v>
      </c>
      <c r="BB793" s="8">
        <v>0</v>
      </c>
      <c r="BC793" s="8">
        <v>0</v>
      </c>
      <c r="BD793" s="8">
        <v>0</v>
      </c>
      <c r="BE793" s="8">
        <v>0</v>
      </c>
      <c r="BF793" s="8">
        <v>0</v>
      </c>
      <c r="BG793" s="8">
        <v>0</v>
      </c>
      <c r="BH793" s="8">
        <v>0</v>
      </c>
      <c r="BI793" s="8">
        <v>0</v>
      </c>
      <c r="BJ793" s="8">
        <v>0</v>
      </c>
      <c r="BK793" s="8">
        <v>0</v>
      </c>
      <c r="BL793" s="8">
        <v>0</v>
      </c>
      <c r="BM793" s="8">
        <v>0</v>
      </c>
      <c r="BN793" s="8">
        <v>0</v>
      </c>
      <c r="BO793" s="8">
        <v>0</v>
      </c>
      <c r="BP793" s="8">
        <f t="shared" si="12"/>
        <v>0</v>
      </c>
    </row>
    <row r="794" spans="1:68" x14ac:dyDescent="0.55000000000000004">
      <c r="A794">
        <v>790</v>
      </c>
      <c r="B794" s="14">
        <v>912</v>
      </c>
      <c r="C794" s="16" t="s">
        <v>2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8">
        <v>0</v>
      </c>
      <c r="AE794" s="8">
        <v>0</v>
      </c>
      <c r="AF794" s="8">
        <v>0</v>
      </c>
      <c r="AG794" s="8">
        <v>0</v>
      </c>
      <c r="AH794" s="8">
        <v>0</v>
      </c>
      <c r="AI794" s="8">
        <v>0</v>
      </c>
      <c r="AJ794" s="8">
        <v>0</v>
      </c>
      <c r="AK794" s="8">
        <v>0</v>
      </c>
      <c r="AL794" s="8">
        <v>0</v>
      </c>
      <c r="AM794" s="8">
        <v>0</v>
      </c>
      <c r="AN794" s="8">
        <v>0</v>
      </c>
      <c r="AO794" s="8">
        <v>0</v>
      </c>
      <c r="AP794" s="8">
        <v>0</v>
      </c>
      <c r="AQ794" s="8">
        <v>0</v>
      </c>
      <c r="AR794" s="8">
        <v>0</v>
      </c>
      <c r="AS794" s="8">
        <v>0</v>
      </c>
      <c r="AT794" s="8">
        <v>0</v>
      </c>
      <c r="AU794" s="8">
        <v>0</v>
      </c>
      <c r="AV794" s="8">
        <v>0</v>
      </c>
      <c r="AW794" s="8">
        <v>0</v>
      </c>
      <c r="AX794" s="8">
        <v>0</v>
      </c>
      <c r="AY794" s="8">
        <v>0</v>
      </c>
      <c r="AZ794" s="8">
        <v>0</v>
      </c>
      <c r="BA794" s="8">
        <v>0</v>
      </c>
      <c r="BB794" s="8">
        <v>0</v>
      </c>
      <c r="BC794" s="8">
        <v>0</v>
      </c>
      <c r="BD794" s="8">
        <v>0</v>
      </c>
      <c r="BE794" s="8">
        <v>0</v>
      </c>
      <c r="BF794" s="8">
        <v>0</v>
      </c>
      <c r="BG794" s="8">
        <v>0</v>
      </c>
      <c r="BH794" s="8">
        <v>0</v>
      </c>
      <c r="BI794" s="8">
        <v>0</v>
      </c>
      <c r="BJ794" s="8">
        <v>0</v>
      </c>
      <c r="BK794" s="8">
        <v>0</v>
      </c>
      <c r="BL794" s="8">
        <v>0</v>
      </c>
      <c r="BM794" s="8">
        <v>0</v>
      </c>
      <c r="BN794" s="8">
        <v>0</v>
      </c>
      <c r="BO794" s="8">
        <v>0</v>
      </c>
      <c r="BP794" s="8">
        <f t="shared" si="12"/>
        <v>0</v>
      </c>
    </row>
    <row r="795" spans="1:68" x14ac:dyDescent="0.55000000000000004">
      <c r="A795">
        <v>791</v>
      </c>
      <c r="B795" s="14">
        <v>785</v>
      </c>
      <c r="C795" s="16" t="s">
        <v>2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8">
        <v>0</v>
      </c>
      <c r="AE795" s="8">
        <v>0</v>
      </c>
      <c r="AF795" s="8">
        <v>0</v>
      </c>
      <c r="AG795" s="8">
        <v>0</v>
      </c>
      <c r="AH795" s="8">
        <v>0</v>
      </c>
      <c r="AI795" s="8">
        <v>0</v>
      </c>
      <c r="AJ795" s="8">
        <v>0</v>
      </c>
      <c r="AK795" s="8">
        <v>0</v>
      </c>
      <c r="AL795" s="8">
        <v>0</v>
      </c>
      <c r="AM795" s="8">
        <v>0</v>
      </c>
      <c r="AN795" s="8">
        <v>0</v>
      </c>
      <c r="AO795" s="8">
        <v>0</v>
      </c>
      <c r="AP795" s="8">
        <v>0</v>
      </c>
      <c r="AQ795" s="8">
        <v>0</v>
      </c>
      <c r="AR795" s="8">
        <v>0</v>
      </c>
      <c r="AS795" s="8">
        <v>0</v>
      </c>
      <c r="AT795" s="8">
        <v>0</v>
      </c>
      <c r="AU795" s="8">
        <v>0</v>
      </c>
      <c r="AV795" s="8">
        <v>0</v>
      </c>
      <c r="AW795" s="8">
        <v>0</v>
      </c>
      <c r="AX795" s="8">
        <v>0</v>
      </c>
      <c r="AY795" s="8">
        <v>0</v>
      </c>
      <c r="AZ795" s="8">
        <v>0</v>
      </c>
      <c r="BA795" s="8">
        <v>0</v>
      </c>
      <c r="BB795" s="8">
        <v>0</v>
      </c>
      <c r="BC795" s="8">
        <v>0</v>
      </c>
      <c r="BD795" s="8">
        <v>0</v>
      </c>
      <c r="BE795" s="8">
        <v>0</v>
      </c>
      <c r="BF795" s="8">
        <v>0</v>
      </c>
      <c r="BG795" s="8">
        <v>0</v>
      </c>
      <c r="BH795" s="8">
        <v>0</v>
      </c>
      <c r="BI795" s="8">
        <v>0</v>
      </c>
      <c r="BJ795" s="8">
        <v>0</v>
      </c>
      <c r="BK795" s="8">
        <v>0</v>
      </c>
      <c r="BL795" s="8">
        <v>0</v>
      </c>
      <c r="BM795" s="8">
        <v>0</v>
      </c>
      <c r="BN795" s="8">
        <v>0</v>
      </c>
      <c r="BO795" s="8">
        <v>0</v>
      </c>
      <c r="BP795" s="8">
        <f t="shared" si="12"/>
        <v>0</v>
      </c>
    </row>
    <row r="796" spans="1:68" x14ac:dyDescent="0.55000000000000004">
      <c r="A796">
        <v>792</v>
      </c>
      <c r="B796" s="14">
        <v>786</v>
      </c>
      <c r="C796" s="16" t="s">
        <v>2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8">
        <v>0</v>
      </c>
      <c r="AE796" s="8">
        <v>0</v>
      </c>
      <c r="AF796" s="8">
        <v>0</v>
      </c>
      <c r="AG796" s="8">
        <v>0</v>
      </c>
      <c r="AH796" s="8">
        <v>0</v>
      </c>
      <c r="AI796" s="8">
        <v>0</v>
      </c>
      <c r="AJ796" s="8">
        <v>0</v>
      </c>
      <c r="AK796" s="8">
        <v>0</v>
      </c>
      <c r="AL796" s="8">
        <v>0</v>
      </c>
      <c r="AM796" s="8">
        <v>0</v>
      </c>
      <c r="AN796" s="8">
        <v>0</v>
      </c>
      <c r="AO796" s="8">
        <v>0</v>
      </c>
      <c r="AP796" s="8">
        <v>0</v>
      </c>
      <c r="AQ796" s="8">
        <v>0</v>
      </c>
      <c r="AR796" s="8">
        <v>0</v>
      </c>
      <c r="AS796" s="8">
        <v>0</v>
      </c>
      <c r="AT796" s="8">
        <v>0</v>
      </c>
      <c r="AU796" s="8">
        <v>0</v>
      </c>
      <c r="AV796" s="8">
        <v>0</v>
      </c>
      <c r="AW796" s="8">
        <v>0</v>
      </c>
      <c r="AX796" s="8">
        <v>0</v>
      </c>
      <c r="AY796" s="8">
        <v>0</v>
      </c>
      <c r="AZ796" s="8">
        <v>0</v>
      </c>
      <c r="BA796" s="8">
        <v>0</v>
      </c>
      <c r="BB796" s="8">
        <v>0</v>
      </c>
      <c r="BC796" s="8">
        <v>0</v>
      </c>
      <c r="BD796" s="8">
        <v>0</v>
      </c>
      <c r="BE796" s="8">
        <v>0</v>
      </c>
      <c r="BF796" s="8">
        <v>0</v>
      </c>
      <c r="BG796" s="8">
        <v>0</v>
      </c>
      <c r="BH796" s="8">
        <v>0</v>
      </c>
      <c r="BI796" s="8">
        <v>0</v>
      </c>
      <c r="BJ796" s="8">
        <v>0</v>
      </c>
      <c r="BK796" s="8">
        <v>0</v>
      </c>
      <c r="BL796" s="8">
        <v>0</v>
      </c>
      <c r="BM796" s="8">
        <v>0</v>
      </c>
      <c r="BN796" s="8">
        <v>0</v>
      </c>
      <c r="BO796" s="8">
        <v>0</v>
      </c>
      <c r="BP796" s="8">
        <f t="shared" si="12"/>
        <v>0</v>
      </c>
    </row>
    <row r="797" spans="1:68" x14ac:dyDescent="0.55000000000000004">
      <c r="A797">
        <v>793</v>
      </c>
      <c r="B797" s="14">
        <v>787</v>
      </c>
      <c r="C797" s="16" t="s">
        <v>3</v>
      </c>
      <c r="D797" s="8">
        <v>0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8">
        <v>0</v>
      </c>
      <c r="AE797" s="8">
        <v>0</v>
      </c>
      <c r="AF797" s="8">
        <v>0</v>
      </c>
      <c r="AG797" s="8">
        <v>0</v>
      </c>
      <c r="AH797" s="8">
        <v>0</v>
      </c>
      <c r="AI797" s="8">
        <v>0</v>
      </c>
      <c r="AJ797" s="8">
        <v>0</v>
      </c>
      <c r="AK797" s="8">
        <v>0</v>
      </c>
      <c r="AL797" s="8">
        <v>1</v>
      </c>
      <c r="AM797" s="8">
        <v>0</v>
      </c>
      <c r="AN797" s="8">
        <v>0</v>
      </c>
      <c r="AO797" s="8">
        <v>0</v>
      </c>
      <c r="AP797" s="8">
        <v>0</v>
      </c>
      <c r="AQ797" s="8">
        <v>0</v>
      </c>
      <c r="AR797" s="8">
        <v>0</v>
      </c>
      <c r="AS797" s="8">
        <v>0</v>
      </c>
      <c r="AT797" s="8">
        <v>0</v>
      </c>
      <c r="AU797" s="8">
        <v>0</v>
      </c>
      <c r="AV797" s="8">
        <v>0</v>
      </c>
      <c r="AW797" s="8">
        <v>0</v>
      </c>
      <c r="AX797" s="8">
        <v>0</v>
      </c>
      <c r="AY797" s="8">
        <v>0</v>
      </c>
      <c r="AZ797" s="8">
        <v>0</v>
      </c>
      <c r="BA797" s="8">
        <v>0</v>
      </c>
      <c r="BB797" s="8">
        <v>0</v>
      </c>
      <c r="BC797" s="8">
        <v>0</v>
      </c>
      <c r="BD797" s="8">
        <v>0</v>
      </c>
      <c r="BE797" s="8">
        <v>0</v>
      </c>
      <c r="BF797" s="8">
        <v>0</v>
      </c>
      <c r="BG797" s="8">
        <v>0</v>
      </c>
      <c r="BH797" s="8">
        <v>1</v>
      </c>
      <c r="BI797" s="8">
        <v>0</v>
      </c>
      <c r="BJ797" s="8">
        <v>0</v>
      </c>
      <c r="BK797" s="8">
        <v>0</v>
      </c>
      <c r="BL797" s="8">
        <v>0</v>
      </c>
      <c r="BM797" s="8">
        <v>0</v>
      </c>
      <c r="BN797" s="8">
        <v>0</v>
      </c>
      <c r="BO797" s="8">
        <v>0</v>
      </c>
      <c r="BP797" s="8">
        <f t="shared" si="12"/>
        <v>2</v>
      </c>
    </row>
    <row r="798" spans="1:68" x14ac:dyDescent="0.55000000000000004">
      <c r="A798">
        <v>794</v>
      </c>
      <c r="B798" s="14">
        <v>788</v>
      </c>
      <c r="C798" s="16" t="s">
        <v>2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0</v>
      </c>
      <c r="X798" s="8">
        <v>0</v>
      </c>
      <c r="Y798" s="8">
        <v>0</v>
      </c>
      <c r="Z798" s="8">
        <v>0</v>
      </c>
      <c r="AA798" s="8">
        <v>0</v>
      </c>
      <c r="AB798" s="8">
        <v>0</v>
      </c>
      <c r="AC798" s="8">
        <v>0</v>
      </c>
      <c r="AD798" s="8">
        <v>0</v>
      </c>
      <c r="AE798" s="8">
        <v>0</v>
      </c>
      <c r="AF798" s="8">
        <v>0</v>
      </c>
      <c r="AG798" s="8">
        <v>0</v>
      </c>
      <c r="AH798" s="8">
        <v>0</v>
      </c>
      <c r="AI798" s="8">
        <v>0</v>
      </c>
      <c r="AJ798" s="8">
        <v>0</v>
      </c>
      <c r="AK798" s="8">
        <v>0</v>
      </c>
      <c r="AL798" s="8">
        <v>0</v>
      </c>
      <c r="AM798" s="8">
        <v>0</v>
      </c>
      <c r="AN798" s="8">
        <v>0</v>
      </c>
      <c r="AO798" s="8">
        <v>0</v>
      </c>
      <c r="AP798" s="8">
        <v>0</v>
      </c>
      <c r="AQ798" s="8">
        <v>0</v>
      </c>
      <c r="AR798" s="8">
        <v>0</v>
      </c>
      <c r="AS798" s="8">
        <v>0</v>
      </c>
      <c r="AT798" s="8">
        <v>0</v>
      </c>
      <c r="AU798" s="8">
        <v>0</v>
      </c>
      <c r="AV798" s="8">
        <v>0</v>
      </c>
      <c r="AW798" s="8">
        <v>0</v>
      </c>
      <c r="AX798" s="8">
        <v>0</v>
      </c>
      <c r="AY798" s="8">
        <v>0</v>
      </c>
      <c r="AZ798" s="8">
        <v>0</v>
      </c>
      <c r="BA798" s="8">
        <v>0</v>
      </c>
      <c r="BB798" s="8">
        <v>0</v>
      </c>
      <c r="BC798" s="8">
        <v>0</v>
      </c>
      <c r="BD798" s="8">
        <v>0</v>
      </c>
      <c r="BE798" s="8">
        <v>0</v>
      </c>
      <c r="BF798" s="8">
        <v>0</v>
      </c>
      <c r="BG798" s="8">
        <v>0</v>
      </c>
      <c r="BH798" s="8">
        <v>0</v>
      </c>
      <c r="BI798" s="8">
        <v>0</v>
      </c>
      <c r="BJ798" s="8">
        <v>0</v>
      </c>
      <c r="BK798" s="8">
        <v>0</v>
      </c>
      <c r="BL798" s="8">
        <v>0</v>
      </c>
      <c r="BM798" s="8">
        <v>0</v>
      </c>
      <c r="BN798" s="8">
        <v>0</v>
      </c>
      <c r="BO798" s="8">
        <v>0</v>
      </c>
      <c r="BP798" s="8">
        <f t="shared" si="12"/>
        <v>0</v>
      </c>
    </row>
    <row r="799" spans="1:68" x14ac:dyDescent="0.55000000000000004">
      <c r="A799">
        <v>795</v>
      </c>
      <c r="B799" s="14">
        <v>789</v>
      </c>
      <c r="C799" s="16" t="s">
        <v>2</v>
      </c>
      <c r="D799" s="8"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8">
        <v>0</v>
      </c>
      <c r="P799" s="8">
        <v>0</v>
      </c>
      <c r="Q799" s="8">
        <v>0</v>
      </c>
      <c r="R799" s="8">
        <v>0</v>
      </c>
      <c r="S799" s="8">
        <v>0</v>
      </c>
      <c r="T799" s="8">
        <v>0</v>
      </c>
      <c r="U799" s="8">
        <v>0</v>
      </c>
      <c r="V799" s="8">
        <v>0</v>
      </c>
      <c r="W799" s="8">
        <v>0</v>
      </c>
      <c r="X799" s="8">
        <v>0</v>
      </c>
      <c r="Y799" s="8">
        <v>0</v>
      </c>
      <c r="Z799" s="8">
        <v>0</v>
      </c>
      <c r="AA799" s="8">
        <v>0</v>
      </c>
      <c r="AB799" s="8">
        <v>0</v>
      </c>
      <c r="AC799" s="8">
        <v>0</v>
      </c>
      <c r="AD799" s="8">
        <v>0</v>
      </c>
      <c r="AE799" s="8">
        <v>0</v>
      </c>
      <c r="AF799" s="8">
        <v>0</v>
      </c>
      <c r="AG799" s="8">
        <v>0</v>
      </c>
      <c r="AH799" s="8">
        <v>0</v>
      </c>
      <c r="AI799" s="8">
        <v>0</v>
      </c>
      <c r="AJ799" s="8">
        <v>0</v>
      </c>
      <c r="AK799" s="8">
        <v>0</v>
      </c>
      <c r="AL799" s="8">
        <v>0</v>
      </c>
      <c r="AM799" s="8">
        <v>0</v>
      </c>
      <c r="AN799" s="8">
        <v>0</v>
      </c>
      <c r="AO799" s="8">
        <v>0</v>
      </c>
      <c r="AP799" s="8">
        <v>0</v>
      </c>
      <c r="AQ799" s="8">
        <v>0</v>
      </c>
      <c r="AR799" s="8">
        <v>0</v>
      </c>
      <c r="AS799" s="8">
        <v>0</v>
      </c>
      <c r="AT799" s="8">
        <v>0</v>
      </c>
      <c r="AU799" s="8">
        <v>0</v>
      </c>
      <c r="AV799" s="8">
        <v>0</v>
      </c>
      <c r="AW799" s="8">
        <v>0</v>
      </c>
      <c r="AX799" s="8">
        <v>0</v>
      </c>
      <c r="AY799" s="8">
        <v>0</v>
      </c>
      <c r="AZ799" s="8">
        <v>0</v>
      </c>
      <c r="BA799" s="8">
        <v>0</v>
      </c>
      <c r="BB799" s="8">
        <v>0</v>
      </c>
      <c r="BC799" s="8">
        <v>0</v>
      </c>
      <c r="BD799" s="8">
        <v>0</v>
      </c>
      <c r="BE799" s="8">
        <v>0</v>
      </c>
      <c r="BF799" s="8">
        <v>0</v>
      </c>
      <c r="BG799" s="8">
        <v>0</v>
      </c>
      <c r="BH799" s="8">
        <v>0</v>
      </c>
      <c r="BI799" s="8">
        <v>0</v>
      </c>
      <c r="BJ799" s="8">
        <v>0</v>
      </c>
      <c r="BK799" s="8">
        <v>0</v>
      </c>
      <c r="BL799" s="8">
        <v>0</v>
      </c>
      <c r="BM799" s="8">
        <v>0</v>
      </c>
      <c r="BN799" s="8">
        <v>0</v>
      </c>
      <c r="BO799" s="8">
        <v>0</v>
      </c>
      <c r="BP799" s="8">
        <f t="shared" si="12"/>
        <v>0</v>
      </c>
    </row>
    <row r="800" spans="1:68" x14ac:dyDescent="0.55000000000000004">
      <c r="A800">
        <v>796</v>
      </c>
      <c r="B800" s="14">
        <v>792</v>
      </c>
      <c r="C800" s="16" t="s">
        <v>2</v>
      </c>
      <c r="D800" s="8">
        <v>0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8">
        <v>0</v>
      </c>
      <c r="AE800" s="8">
        <v>0</v>
      </c>
      <c r="AF800" s="8">
        <v>0</v>
      </c>
      <c r="AG800" s="8">
        <v>0</v>
      </c>
      <c r="AH800" s="8">
        <v>0</v>
      </c>
      <c r="AI800" s="8">
        <v>0</v>
      </c>
      <c r="AJ800" s="8">
        <v>0</v>
      </c>
      <c r="AK800" s="8">
        <v>0</v>
      </c>
      <c r="AL800" s="8">
        <v>0</v>
      </c>
      <c r="AM800" s="8">
        <v>0</v>
      </c>
      <c r="AN800" s="8">
        <v>0</v>
      </c>
      <c r="AO800" s="8">
        <v>0</v>
      </c>
      <c r="AP800" s="8">
        <v>0</v>
      </c>
      <c r="AQ800" s="8">
        <v>0</v>
      </c>
      <c r="AR800" s="8">
        <v>0</v>
      </c>
      <c r="AS800" s="8">
        <v>0</v>
      </c>
      <c r="AT800" s="8">
        <v>0</v>
      </c>
      <c r="AU800" s="8">
        <v>0</v>
      </c>
      <c r="AV800" s="8">
        <v>0</v>
      </c>
      <c r="AW800" s="8">
        <v>0</v>
      </c>
      <c r="AX800" s="8">
        <v>0</v>
      </c>
      <c r="AY800" s="8">
        <v>0</v>
      </c>
      <c r="AZ800" s="8">
        <v>0</v>
      </c>
      <c r="BA800" s="8">
        <v>0</v>
      </c>
      <c r="BB800" s="8">
        <v>0</v>
      </c>
      <c r="BC800" s="8">
        <v>0</v>
      </c>
      <c r="BD800" s="8">
        <v>0</v>
      </c>
      <c r="BE800" s="8">
        <v>0</v>
      </c>
      <c r="BF800" s="8">
        <v>0</v>
      </c>
      <c r="BG800" s="8">
        <v>0</v>
      </c>
      <c r="BH800" s="8">
        <v>0</v>
      </c>
      <c r="BI800" s="8">
        <v>0</v>
      </c>
      <c r="BJ800" s="8">
        <v>0</v>
      </c>
      <c r="BK800" s="8">
        <v>0</v>
      </c>
      <c r="BL800" s="8">
        <v>0</v>
      </c>
      <c r="BM800" s="8">
        <v>0</v>
      </c>
      <c r="BN800" s="8">
        <v>0</v>
      </c>
      <c r="BO800" s="8">
        <v>0</v>
      </c>
      <c r="BP800" s="8">
        <f t="shared" si="12"/>
        <v>0</v>
      </c>
    </row>
    <row r="801" spans="1:68" x14ac:dyDescent="0.55000000000000004">
      <c r="A801">
        <v>797</v>
      </c>
      <c r="B801" s="14">
        <v>913</v>
      </c>
      <c r="C801" s="16" t="s">
        <v>2</v>
      </c>
      <c r="D801" s="8">
        <v>0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  <c r="Y801" s="8">
        <v>0</v>
      </c>
      <c r="Z801" s="8">
        <v>0</v>
      </c>
      <c r="AA801" s="8">
        <v>0</v>
      </c>
      <c r="AB801" s="8">
        <v>0</v>
      </c>
      <c r="AC801" s="8">
        <v>0</v>
      </c>
      <c r="AD801" s="8">
        <v>0</v>
      </c>
      <c r="AE801" s="8">
        <v>0</v>
      </c>
      <c r="AF801" s="8">
        <v>0</v>
      </c>
      <c r="AG801" s="8">
        <v>0</v>
      </c>
      <c r="AH801" s="8">
        <v>0</v>
      </c>
      <c r="AI801" s="8">
        <v>0</v>
      </c>
      <c r="AJ801" s="8">
        <v>0</v>
      </c>
      <c r="AK801" s="8">
        <v>0</v>
      </c>
      <c r="AL801" s="8">
        <v>0</v>
      </c>
      <c r="AM801" s="8">
        <v>0</v>
      </c>
      <c r="AN801" s="8">
        <v>0</v>
      </c>
      <c r="AO801" s="8">
        <v>0</v>
      </c>
      <c r="AP801" s="8">
        <v>0</v>
      </c>
      <c r="AQ801" s="8">
        <v>0</v>
      </c>
      <c r="AR801" s="8">
        <v>0</v>
      </c>
      <c r="AS801" s="8">
        <v>0</v>
      </c>
      <c r="AT801" s="8">
        <v>0</v>
      </c>
      <c r="AU801" s="8">
        <v>0</v>
      </c>
      <c r="AV801" s="8">
        <v>0</v>
      </c>
      <c r="AW801" s="8">
        <v>0</v>
      </c>
      <c r="AX801" s="8">
        <v>0</v>
      </c>
      <c r="AY801" s="8">
        <v>0</v>
      </c>
      <c r="AZ801" s="8">
        <v>0</v>
      </c>
      <c r="BA801" s="8">
        <v>0</v>
      </c>
      <c r="BB801" s="8">
        <v>0</v>
      </c>
      <c r="BC801" s="8">
        <v>0</v>
      </c>
      <c r="BD801" s="8">
        <v>0</v>
      </c>
      <c r="BE801" s="8">
        <v>0</v>
      </c>
      <c r="BF801" s="8">
        <v>0</v>
      </c>
      <c r="BG801" s="8">
        <v>0</v>
      </c>
      <c r="BH801" s="8">
        <v>0</v>
      </c>
      <c r="BI801" s="8">
        <v>0</v>
      </c>
      <c r="BJ801" s="8">
        <v>0</v>
      </c>
      <c r="BK801" s="8">
        <v>0</v>
      </c>
      <c r="BL801" s="8">
        <v>0</v>
      </c>
      <c r="BM801" s="8">
        <v>0</v>
      </c>
      <c r="BN801" s="8">
        <v>0</v>
      </c>
      <c r="BO801" s="8">
        <v>0</v>
      </c>
      <c r="BP801" s="8">
        <f t="shared" si="12"/>
        <v>0</v>
      </c>
    </row>
    <row r="802" spans="1:68" ht="14.05" customHeight="1" x14ac:dyDescent="0.55000000000000004">
      <c r="A802">
        <v>798</v>
      </c>
      <c r="B802" s="14">
        <v>793</v>
      </c>
      <c r="C802" s="16" t="s">
        <v>2</v>
      </c>
      <c r="D802" s="8"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  <c r="V802" s="8">
        <v>0</v>
      </c>
      <c r="W802" s="8">
        <v>0</v>
      </c>
      <c r="X802" s="8">
        <v>0</v>
      </c>
      <c r="Y802" s="8">
        <v>0</v>
      </c>
      <c r="Z802" s="8">
        <v>0</v>
      </c>
      <c r="AA802" s="8">
        <v>0</v>
      </c>
      <c r="AB802" s="8">
        <v>0</v>
      </c>
      <c r="AC802" s="8">
        <v>0</v>
      </c>
      <c r="AD802" s="8">
        <v>0</v>
      </c>
      <c r="AE802" s="8">
        <v>0</v>
      </c>
      <c r="AF802" s="8">
        <v>0</v>
      </c>
      <c r="AG802" s="8">
        <v>0</v>
      </c>
      <c r="AH802" s="8">
        <v>0</v>
      </c>
      <c r="AI802" s="8">
        <v>0</v>
      </c>
      <c r="AJ802" s="8">
        <v>0</v>
      </c>
      <c r="AK802" s="8">
        <v>0</v>
      </c>
      <c r="AL802" s="8">
        <v>0</v>
      </c>
      <c r="AM802" s="8">
        <v>0</v>
      </c>
      <c r="AN802" s="8">
        <v>0</v>
      </c>
      <c r="AO802" s="8">
        <v>0</v>
      </c>
      <c r="AP802" s="8">
        <v>0</v>
      </c>
      <c r="AQ802" s="8">
        <v>0</v>
      </c>
      <c r="AR802" s="8">
        <v>1</v>
      </c>
      <c r="AS802" s="8">
        <v>0</v>
      </c>
      <c r="AT802" s="8">
        <v>0</v>
      </c>
      <c r="AU802" s="8">
        <v>0</v>
      </c>
      <c r="AV802" s="8">
        <v>0</v>
      </c>
      <c r="AW802" s="8">
        <v>0</v>
      </c>
      <c r="AX802" s="8">
        <v>0</v>
      </c>
      <c r="AY802" s="8">
        <v>0</v>
      </c>
      <c r="AZ802" s="8">
        <v>0</v>
      </c>
      <c r="BA802" s="8">
        <v>0</v>
      </c>
      <c r="BB802" s="8">
        <v>0</v>
      </c>
      <c r="BC802" s="8">
        <v>0</v>
      </c>
      <c r="BD802" s="8">
        <v>0</v>
      </c>
      <c r="BE802" s="8">
        <v>0</v>
      </c>
      <c r="BF802" s="8">
        <v>0</v>
      </c>
      <c r="BG802" s="8">
        <v>0</v>
      </c>
      <c r="BH802" s="8">
        <v>0</v>
      </c>
      <c r="BI802" s="8">
        <v>0</v>
      </c>
      <c r="BJ802" s="8">
        <v>0</v>
      </c>
      <c r="BK802" s="8">
        <v>0</v>
      </c>
      <c r="BL802" s="8">
        <v>0</v>
      </c>
      <c r="BM802" s="8">
        <v>0</v>
      </c>
      <c r="BN802" s="8">
        <v>0</v>
      </c>
      <c r="BO802" s="8">
        <v>0</v>
      </c>
      <c r="BP802" s="8">
        <f t="shared" si="12"/>
        <v>1</v>
      </c>
    </row>
    <row r="803" spans="1:68" x14ac:dyDescent="0.55000000000000004">
      <c r="A803">
        <v>799</v>
      </c>
      <c r="B803" s="14">
        <v>794</v>
      </c>
      <c r="C803" s="16" t="s">
        <v>2</v>
      </c>
      <c r="D803" s="8">
        <v>0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8">
        <v>0</v>
      </c>
      <c r="P803" s="8">
        <v>0</v>
      </c>
      <c r="Q803" s="8">
        <v>0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0</v>
      </c>
      <c r="X803" s="8">
        <v>0</v>
      </c>
      <c r="Y803" s="8">
        <v>0</v>
      </c>
      <c r="Z803" s="8">
        <v>0</v>
      </c>
      <c r="AA803" s="8">
        <v>0</v>
      </c>
      <c r="AB803" s="8">
        <v>0</v>
      </c>
      <c r="AC803" s="8">
        <v>0</v>
      </c>
      <c r="AD803" s="8">
        <v>0</v>
      </c>
      <c r="AE803" s="8">
        <v>0</v>
      </c>
      <c r="AF803" s="8">
        <v>0</v>
      </c>
      <c r="AG803" s="8">
        <v>0</v>
      </c>
      <c r="AH803" s="8">
        <v>0</v>
      </c>
      <c r="AI803" s="8">
        <v>0</v>
      </c>
      <c r="AJ803" s="8">
        <v>0</v>
      </c>
      <c r="AK803" s="8">
        <v>0</v>
      </c>
      <c r="AL803" s="8">
        <v>0</v>
      </c>
      <c r="AM803" s="8">
        <v>0</v>
      </c>
      <c r="AN803" s="8">
        <v>0</v>
      </c>
      <c r="AO803" s="8">
        <v>0</v>
      </c>
      <c r="AP803" s="8">
        <v>0</v>
      </c>
      <c r="AQ803" s="8">
        <v>0</v>
      </c>
      <c r="AR803" s="8">
        <v>0</v>
      </c>
      <c r="AS803" s="8">
        <v>0</v>
      </c>
      <c r="AT803" s="8">
        <v>0</v>
      </c>
      <c r="AU803" s="8">
        <v>0</v>
      </c>
      <c r="AV803" s="8">
        <v>0</v>
      </c>
      <c r="AW803" s="8">
        <v>0</v>
      </c>
      <c r="AX803" s="8">
        <v>0</v>
      </c>
      <c r="AY803" s="8">
        <v>0</v>
      </c>
      <c r="AZ803" s="8">
        <v>0</v>
      </c>
      <c r="BA803" s="8">
        <v>0</v>
      </c>
      <c r="BB803" s="8">
        <v>0</v>
      </c>
      <c r="BC803" s="8">
        <v>0</v>
      </c>
      <c r="BD803" s="8">
        <v>0</v>
      </c>
      <c r="BE803" s="8">
        <v>0</v>
      </c>
      <c r="BF803" s="8">
        <v>0</v>
      </c>
      <c r="BG803" s="8">
        <v>0</v>
      </c>
      <c r="BH803" s="8">
        <v>0</v>
      </c>
      <c r="BI803" s="8">
        <v>0</v>
      </c>
      <c r="BJ803" s="8">
        <v>0</v>
      </c>
      <c r="BK803" s="8">
        <v>0</v>
      </c>
      <c r="BL803" s="8">
        <v>0</v>
      </c>
      <c r="BM803" s="8">
        <v>0</v>
      </c>
      <c r="BN803" s="8">
        <v>0</v>
      </c>
      <c r="BO803" s="8">
        <v>0</v>
      </c>
      <c r="BP803" s="8">
        <f t="shared" si="12"/>
        <v>0</v>
      </c>
    </row>
    <row r="804" spans="1:68" x14ac:dyDescent="0.55000000000000004">
      <c r="A804">
        <v>800</v>
      </c>
      <c r="B804" s="14">
        <v>914</v>
      </c>
      <c r="C804" s="16" t="s">
        <v>2</v>
      </c>
      <c r="D804" s="8">
        <v>0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8">
        <v>0</v>
      </c>
      <c r="AE804" s="8">
        <v>0</v>
      </c>
      <c r="AF804" s="8">
        <v>0</v>
      </c>
      <c r="AG804" s="8">
        <v>0</v>
      </c>
      <c r="AH804" s="8">
        <v>0</v>
      </c>
      <c r="AI804" s="8">
        <v>0</v>
      </c>
      <c r="AJ804" s="8">
        <v>0</v>
      </c>
      <c r="AK804" s="8">
        <v>0</v>
      </c>
      <c r="AL804" s="8">
        <v>0</v>
      </c>
      <c r="AM804" s="8">
        <v>0</v>
      </c>
      <c r="AN804" s="8">
        <v>0</v>
      </c>
      <c r="AO804" s="8">
        <v>0</v>
      </c>
      <c r="AP804" s="8">
        <v>0</v>
      </c>
      <c r="AQ804" s="8">
        <v>0</v>
      </c>
      <c r="AR804" s="8">
        <v>0</v>
      </c>
      <c r="AS804" s="8">
        <v>0</v>
      </c>
      <c r="AT804" s="8">
        <v>0</v>
      </c>
      <c r="AU804" s="8">
        <v>0</v>
      </c>
      <c r="AV804" s="8">
        <v>0</v>
      </c>
      <c r="AW804" s="8">
        <v>0</v>
      </c>
      <c r="AX804" s="8">
        <v>0</v>
      </c>
      <c r="AY804" s="8">
        <v>0</v>
      </c>
      <c r="AZ804" s="8">
        <v>0</v>
      </c>
      <c r="BA804" s="8">
        <v>0</v>
      </c>
      <c r="BB804" s="8">
        <v>0</v>
      </c>
      <c r="BC804" s="8">
        <v>0</v>
      </c>
      <c r="BD804" s="8">
        <v>0</v>
      </c>
      <c r="BE804" s="8">
        <v>0</v>
      </c>
      <c r="BF804" s="8">
        <v>0</v>
      </c>
      <c r="BG804" s="8">
        <v>0</v>
      </c>
      <c r="BH804" s="8">
        <v>0</v>
      </c>
      <c r="BI804" s="8">
        <v>0</v>
      </c>
      <c r="BJ804" s="8">
        <v>0</v>
      </c>
      <c r="BK804" s="8">
        <v>0</v>
      </c>
      <c r="BL804" s="8">
        <v>0</v>
      </c>
      <c r="BM804" s="8">
        <v>0</v>
      </c>
      <c r="BN804" s="8">
        <v>0</v>
      </c>
      <c r="BO804" s="8">
        <v>0</v>
      </c>
      <c r="BP804" s="8">
        <f t="shared" si="12"/>
        <v>0</v>
      </c>
    </row>
    <row r="805" spans="1:68" x14ac:dyDescent="0.55000000000000004">
      <c r="A805">
        <v>801</v>
      </c>
      <c r="B805" s="14">
        <v>795</v>
      </c>
      <c r="C805" s="16" t="s">
        <v>3</v>
      </c>
      <c r="D805" s="8">
        <v>0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0</v>
      </c>
      <c r="X805" s="8">
        <v>0</v>
      </c>
      <c r="Y805" s="8">
        <v>0</v>
      </c>
      <c r="Z805" s="8">
        <v>0</v>
      </c>
      <c r="AA805" s="8">
        <v>0</v>
      </c>
      <c r="AB805" s="8">
        <v>0</v>
      </c>
      <c r="AC805" s="8">
        <v>0</v>
      </c>
      <c r="AD805" s="8">
        <v>0</v>
      </c>
      <c r="AE805" s="8">
        <v>0</v>
      </c>
      <c r="AF805" s="8">
        <v>0</v>
      </c>
      <c r="AG805" s="8">
        <v>0</v>
      </c>
      <c r="AH805" s="8">
        <v>0</v>
      </c>
      <c r="AI805" s="8">
        <v>0</v>
      </c>
      <c r="AJ805" s="8">
        <v>0</v>
      </c>
      <c r="AK805" s="8">
        <v>0</v>
      </c>
      <c r="AL805" s="8">
        <v>1</v>
      </c>
      <c r="AM805" s="8">
        <v>0</v>
      </c>
      <c r="AN805" s="8">
        <v>0</v>
      </c>
      <c r="AO805" s="8">
        <v>0</v>
      </c>
      <c r="AP805" s="8">
        <v>0</v>
      </c>
      <c r="AQ805" s="8">
        <v>0</v>
      </c>
      <c r="AR805" s="8">
        <v>0</v>
      </c>
      <c r="AS805" s="8">
        <v>0</v>
      </c>
      <c r="AT805" s="8">
        <v>0</v>
      </c>
      <c r="AU805" s="8">
        <v>0</v>
      </c>
      <c r="AV805" s="8">
        <v>0</v>
      </c>
      <c r="AW805" s="8">
        <v>0</v>
      </c>
      <c r="AX805" s="8">
        <v>0</v>
      </c>
      <c r="AY805" s="8">
        <v>0</v>
      </c>
      <c r="AZ805" s="8">
        <v>0</v>
      </c>
      <c r="BA805" s="8">
        <v>0</v>
      </c>
      <c r="BB805" s="8">
        <v>0</v>
      </c>
      <c r="BC805" s="8">
        <v>0</v>
      </c>
      <c r="BD805" s="8">
        <v>0</v>
      </c>
      <c r="BE805" s="8">
        <v>0</v>
      </c>
      <c r="BF805" s="8">
        <v>0</v>
      </c>
      <c r="BG805" s="8">
        <v>0</v>
      </c>
      <c r="BH805" s="8">
        <v>0</v>
      </c>
      <c r="BI805" s="8">
        <v>0</v>
      </c>
      <c r="BJ805" s="8">
        <v>0</v>
      </c>
      <c r="BK805" s="8">
        <v>0</v>
      </c>
      <c r="BL805" s="8">
        <v>0</v>
      </c>
      <c r="BM805" s="8">
        <v>0</v>
      </c>
      <c r="BN805" s="8">
        <v>0</v>
      </c>
      <c r="BO805" s="8">
        <v>0</v>
      </c>
      <c r="BP805" s="8">
        <f t="shared" si="12"/>
        <v>1</v>
      </c>
    </row>
    <row r="806" spans="1:68" x14ac:dyDescent="0.55000000000000004">
      <c r="A806">
        <v>802</v>
      </c>
      <c r="B806" s="14">
        <v>796</v>
      </c>
      <c r="C806" s="16" t="s">
        <v>2</v>
      </c>
      <c r="D806" s="8">
        <v>0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0</v>
      </c>
      <c r="X806" s="8">
        <v>0</v>
      </c>
      <c r="Y806" s="8">
        <v>0</v>
      </c>
      <c r="Z806" s="8">
        <v>0</v>
      </c>
      <c r="AA806" s="8">
        <v>0</v>
      </c>
      <c r="AB806" s="8">
        <v>0</v>
      </c>
      <c r="AC806" s="8">
        <v>0</v>
      </c>
      <c r="AD806" s="8">
        <v>0</v>
      </c>
      <c r="AE806" s="8">
        <v>0</v>
      </c>
      <c r="AF806" s="8">
        <v>0</v>
      </c>
      <c r="AG806" s="8">
        <v>0</v>
      </c>
      <c r="AH806" s="8">
        <v>0</v>
      </c>
      <c r="AI806" s="8">
        <v>0</v>
      </c>
      <c r="AJ806" s="8">
        <v>0</v>
      </c>
      <c r="AK806" s="8">
        <v>0</v>
      </c>
      <c r="AL806" s="8">
        <v>0</v>
      </c>
      <c r="AM806" s="8">
        <v>0</v>
      </c>
      <c r="AN806" s="8">
        <v>0</v>
      </c>
      <c r="AO806" s="8">
        <v>0</v>
      </c>
      <c r="AP806" s="8">
        <v>0</v>
      </c>
      <c r="AQ806" s="8">
        <v>0</v>
      </c>
      <c r="AR806" s="8">
        <v>0</v>
      </c>
      <c r="AS806" s="8">
        <v>0</v>
      </c>
      <c r="AT806" s="8">
        <v>0</v>
      </c>
      <c r="AU806" s="8">
        <v>0</v>
      </c>
      <c r="AV806" s="8">
        <v>0</v>
      </c>
      <c r="AW806" s="8">
        <v>0</v>
      </c>
      <c r="AX806" s="8">
        <v>0</v>
      </c>
      <c r="AY806" s="8">
        <v>0</v>
      </c>
      <c r="AZ806" s="8">
        <v>0</v>
      </c>
      <c r="BA806" s="8">
        <v>0</v>
      </c>
      <c r="BB806" s="8">
        <v>0</v>
      </c>
      <c r="BC806" s="8">
        <v>0</v>
      </c>
      <c r="BD806" s="8">
        <v>0</v>
      </c>
      <c r="BE806" s="8">
        <v>0</v>
      </c>
      <c r="BF806" s="8">
        <v>0</v>
      </c>
      <c r="BG806" s="8">
        <v>0</v>
      </c>
      <c r="BH806" s="8">
        <v>0</v>
      </c>
      <c r="BI806" s="8">
        <v>0</v>
      </c>
      <c r="BJ806" s="8">
        <v>0</v>
      </c>
      <c r="BK806" s="8">
        <v>0</v>
      </c>
      <c r="BL806" s="8">
        <v>0</v>
      </c>
      <c r="BM806" s="8">
        <v>0</v>
      </c>
      <c r="BN806" s="8">
        <v>0</v>
      </c>
      <c r="BO806" s="8">
        <v>0</v>
      </c>
      <c r="BP806" s="8">
        <f t="shared" si="12"/>
        <v>0</v>
      </c>
    </row>
    <row r="807" spans="1:68" x14ac:dyDescent="0.55000000000000004">
      <c r="A807">
        <v>803</v>
      </c>
      <c r="B807" s="14">
        <v>797</v>
      </c>
      <c r="C807" s="16" t="s">
        <v>3</v>
      </c>
      <c r="D807" s="8">
        <v>0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8">
        <v>0</v>
      </c>
      <c r="N807" s="8">
        <v>0</v>
      </c>
      <c r="O807" s="8">
        <v>0</v>
      </c>
      <c r="P807" s="8">
        <v>0</v>
      </c>
      <c r="Q807" s="8">
        <v>0</v>
      </c>
      <c r="R807" s="8">
        <v>0</v>
      </c>
      <c r="S807" s="8">
        <v>0</v>
      </c>
      <c r="T807" s="8">
        <v>0</v>
      </c>
      <c r="U807" s="8">
        <v>0</v>
      </c>
      <c r="V807" s="8">
        <v>0</v>
      </c>
      <c r="W807" s="8">
        <v>0</v>
      </c>
      <c r="X807" s="8">
        <v>0</v>
      </c>
      <c r="Y807" s="8">
        <v>0</v>
      </c>
      <c r="Z807" s="8">
        <v>0</v>
      </c>
      <c r="AA807" s="8">
        <v>0</v>
      </c>
      <c r="AB807" s="8">
        <v>0</v>
      </c>
      <c r="AC807" s="8">
        <v>0</v>
      </c>
      <c r="AD807" s="8">
        <v>0</v>
      </c>
      <c r="AE807" s="8">
        <v>0</v>
      </c>
      <c r="AF807" s="8">
        <v>0</v>
      </c>
      <c r="AG807" s="8">
        <v>0</v>
      </c>
      <c r="AH807" s="8">
        <v>0</v>
      </c>
      <c r="AI807" s="8">
        <v>0</v>
      </c>
      <c r="AJ807" s="8">
        <v>0</v>
      </c>
      <c r="AK807" s="8">
        <v>0</v>
      </c>
      <c r="AL807" s="8">
        <v>1</v>
      </c>
      <c r="AM807" s="8">
        <v>0</v>
      </c>
      <c r="AN807" s="8">
        <v>0</v>
      </c>
      <c r="AO807" s="8">
        <v>0</v>
      </c>
      <c r="AP807" s="8">
        <v>0</v>
      </c>
      <c r="AQ807" s="8">
        <v>0</v>
      </c>
      <c r="AR807" s="8">
        <v>0</v>
      </c>
      <c r="AS807" s="8">
        <v>0</v>
      </c>
      <c r="AT807" s="8">
        <v>0</v>
      </c>
      <c r="AU807" s="8">
        <v>0</v>
      </c>
      <c r="AV807" s="8">
        <v>0</v>
      </c>
      <c r="AW807" s="8">
        <v>0</v>
      </c>
      <c r="AX807" s="8">
        <v>0</v>
      </c>
      <c r="AY807" s="8">
        <v>0</v>
      </c>
      <c r="AZ807" s="8">
        <v>0</v>
      </c>
      <c r="BA807" s="8">
        <v>0</v>
      </c>
      <c r="BB807" s="8">
        <v>0</v>
      </c>
      <c r="BC807" s="8">
        <v>0</v>
      </c>
      <c r="BD807" s="8">
        <v>0</v>
      </c>
      <c r="BE807" s="8">
        <v>0</v>
      </c>
      <c r="BF807" s="8">
        <v>0</v>
      </c>
      <c r="BG807" s="8">
        <v>0</v>
      </c>
      <c r="BH807" s="8">
        <v>1</v>
      </c>
      <c r="BI807" s="8">
        <v>0</v>
      </c>
      <c r="BJ807" s="8">
        <v>0</v>
      </c>
      <c r="BK807" s="8">
        <v>0</v>
      </c>
      <c r="BL807" s="8">
        <v>0</v>
      </c>
      <c r="BM807" s="8">
        <v>0</v>
      </c>
      <c r="BN807" s="8">
        <v>0</v>
      </c>
      <c r="BO807" s="8">
        <v>0</v>
      </c>
      <c r="BP807" s="8">
        <f t="shared" si="12"/>
        <v>2</v>
      </c>
    </row>
    <row r="808" spans="1:68" x14ac:dyDescent="0.55000000000000004">
      <c r="A808">
        <v>804</v>
      </c>
      <c r="B808" s="14">
        <v>798</v>
      </c>
      <c r="C808" s="16" t="s">
        <v>2</v>
      </c>
      <c r="D808" s="8">
        <v>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8">
        <v>0</v>
      </c>
      <c r="AE808" s="8">
        <v>0</v>
      </c>
      <c r="AF808" s="8">
        <v>0</v>
      </c>
      <c r="AG808" s="8">
        <v>0</v>
      </c>
      <c r="AH808" s="8">
        <v>0</v>
      </c>
      <c r="AI808" s="8">
        <v>0</v>
      </c>
      <c r="AJ808" s="8">
        <v>0</v>
      </c>
      <c r="AK808" s="8">
        <v>0</v>
      </c>
      <c r="AL808" s="8">
        <v>0</v>
      </c>
      <c r="AM808" s="8">
        <v>0</v>
      </c>
      <c r="AN808" s="8">
        <v>0</v>
      </c>
      <c r="AO808" s="8">
        <v>0</v>
      </c>
      <c r="AP808" s="8">
        <v>0</v>
      </c>
      <c r="AQ808" s="8">
        <v>0</v>
      </c>
      <c r="AR808" s="8">
        <v>0</v>
      </c>
      <c r="AS808" s="8">
        <v>0</v>
      </c>
      <c r="AT808" s="8">
        <v>0</v>
      </c>
      <c r="AU808" s="8">
        <v>0</v>
      </c>
      <c r="AV808" s="8">
        <v>0</v>
      </c>
      <c r="AW808" s="8">
        <v>0</v>
      </c>
      <c r="AX808" s="8">
        <v>0</v>
      </c>
      <c r="AY808" s="8">
        <v>0</v>
      </c>
      <c r="AZ808" s="8">
        <v>0</v>
      </c>
      <c r="BA808" s="8">
        <v>0</v>
      </c>
      <c r="BB808" s="8">
        <v>0</v>
      </c>
      <c r="BC808" s="8">
        <v>0</v>
      </c>
      <c r="BD808" s="8">
        <v>0</v>
      </c>
      <c r="BE808" s="8">
        <v>0</v>
      </c>
      <c r="BF808" s="8">
        <v>0</v>
      </c>
      <c r="BG808" s="8">
        <v>0</v>
      </c>
      <c r="BH808" s="8">
        <v>0</v>
      </c>
      <c r="BI808" s="8">
        <v>0</v>
      </c>
      <c r="BJ808" s="8">
        <v>0</v>
      </c>
      <c r="BK808" s="8">
        <v>0</v>
      </c>
      <c r="BL808" s="8">
        <v>0</v>
      </c>
      <c r="BM808" s="8">
        <v>0</v>
      </c>
      <c r="BN808" s="8">
        <v>0</v>
      </c>
      <c r="BO808" s="8">
        <v>0</v>
      </c>
      <c r="BP808" s="8">
        <f t="shared" si="12"/>
        <v>0</v>
      </c>
    </row>
    <row r="809" spans="1:68" x14ac:dyDescent="0.55000000000000004">
      <c r="A809">
        <v>805</v>
      </c>
      <c r="B809" s="14">
        <v>799</v>
      </c>
      <c r="C809" s="16" t="s">
        <v>2</v>
      </c>
      <c r="D809" s="8">
        <v>0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8">
        <v>0</v>
      </c>
      <c r="N809" s="8">
        <v>0</v>
      </c>
      <c r="O809" s="8">
        <v>0</v>
      </c>
      <c r="P809" s="8">
        <v>0</v>
      </c>
      <c r="Q809" s="8">
        <v>0</v>
      </c>
      <c r="R809" s="8">
        <v>1</v>
      </c>
      <c r="S809" s="8">
        <v>0</v>
      </c>
      <c r="T809" s="8">
        <v>0</v>
      </c>
      <c r="U809" s="8">
        <v>0</v>
      </c>
      <c r="V809" s="8">
        <v>0</v>
      </c>
      <c r="W809" s="8">
        <v>0</v>
      </c>
      <c r="X809" s="8">
        <v>0</v>
      </c>
      <c r="Y809" s="8">
        <v>0</v>
      </c>
      <c r="Z809" s="8">
        <v>0</v>
      </c>
      <c r="AA809" s="8">
        <v>0</v>
      </c>
      <c r="AB809" s="8">
        <v>0</v>
      </c>
      <c r="AC809" s="8">
        <v>0</v>
      </c>
      <c r="AD809" s="8">
        <v>0</v>
      </c>
      <c r="AE809" s="8">
        <v>0</v>
      </c>
      <c r="AF809" s="8">
        <v>0</v>
      </c>
      <c r="AG809" s="8">
        <v>0</v>
      </c>
      <c r="AH809" s="8">
        <v>0</v>
      </c>
      <c r="AI809" s="8">
        <v>0</v>
      </c>
      <c r="AJ809" s="8">
        <v>0</v>
      </c>
      <c r="AK809" s="8">
        <v>0</v>
      </c>
      <c r="AL809" s="8">
        <v>1</v>
      </c>
      <c r="AM809" s="8">
        <v>0</v>
      </c>
      <c r="AN809" s="8">
        <v>0</v>
      </c>
      <c r="AO809" s="8">
        <v>0</v>
      </c>
      <c r="AP809" s="8">
        <v>0</v>
      </c>
      <c r="AQ809" s="8">
        <v>0</v>
      </c>
      <c r="AR809" s="8">
        <v>0</v>
      </c>
      <c r="AS809" s="8">
        <v>0</v>
      </c>
      <c r="AT809" s="8">
        <v>0</v>
      </c>
      <c r="AU809" s="8">
        <v>0</v>
      </c>
      <c r="AV809" s="8">
        <v>0</v>
      </c>
      <c r="AW809" s="8">
        <v>0</v>
      </c>
      <c r="AX809" s="8">
        <v>0</v>
      </c>
      <c r="AY809" s="8">
        <v>0</v>
      </c>
      <c r="AZ809" s="8">
        <v>0</v>
      </c>
      <c r="BA809" s="8">
        <v>0</v>
      </c>
      <c r="BB809" s="8">
        <v>0</v>
      </c>
      <c r="BC809" s="8">
        <v>0</v>
      </c>
      <c r="BD809" s="8">
        <v>0</v>
      </c>
      <c r="BE809" s="8">
        <v>0</v>
      </c>
      <c r="BF809" s="8">
        <v>0</v>
      </c>
      <c r="BG809" s="8">
        <v>0</v>
      </c>
      <c r="BH809" s="8">
        <v>0</v>
      </c>
      <c r="BI809" s="8">
        <v>0</v>
      </c>
      <c r="BJ809" s="8">
        <v>0</v>
      </c>
      <c r="BK809" s="8">
        <v>0</v>
      </c>
      <c r="BL809" s="8">
        <v>0</v>
      </c>
      <c r="BM809" s="8">
        <v>0</v>
      </c>
      <c r="BN809" s="8">
        <v>0</v>
      </c>
      <c r="BO809" s="8">
        <v>0</v>
      </c>
      <c r="BP809" s="8">
        <f t="shared" si="12"/>
        <v>2</v>
      </c>
    </row>
    <row r="810" spans="1:68" x14ac:dyDescent="0.55000000000000004">
      <c r="A810">
        <v>806</v>
      </c>
      <c r="B810" s="14">
        <v>800</v>
      </c>
      <c r="C810" s="16" t="s">
        <v>3</v>
      </c>
      <c r="D810" s="8"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8">
        <v>0</v>
      </c>
      <c r="AE810" s="8">
        <v>0</v>
      </c>
      <c r="AF810" s="8">
        <v>0</v>
      </c>
      <c r="AG810" s="8">
        <v>0</v>
      </c>
      <c r="AH810" s="8">
        <v>0</v>
      </c>
      <c r="AI810" s="8">
        <v>0</v>
      </c>
      <c r="AJ810" s="8">
        <v>0</v>
      </c>
      <c r="AK810" s="8">
        <v>0</v>
      </c>
      <c r="AL810" s="8">
        <v>1</v>
      </c>
      <c r="AM810" s="8">
        <v>0</v>
      </c>
      <c r="AN810" s="8">
        <v>0</v>
      </c>
      <c r="AO810" s="8">
        <v>0</v>
      </c>
      <c r="AP810" s="8">
        <v>0</v>
      </c>
      <c r="AQ810" s="8">
        <v>0</v>
      </c>
      <c r="AR810" s="8">
        <v>0</v>
      </c>
      <c r="AS810" s="8">
        <v>0</v>
      </c>
      <c r="AT810" s="8">
        <v>0</v>
      </c>
      <c r="AU810" s="8">
        <v>0</v>
      </c>
      <c r="AV810" s="8">
        <v>0</v>
      </c>
      <c r="AW810" s="8">
        <v>0</v>
      </c>
      <c r="AX810" s="8">
        <v>0</v>
      </c>
      <c r="AY810" s="8">
        <v>0</v>
      </c>
      <c r="AZ810" s="8">
        <v>0</v>
      </c>
      <c r="BA810" s="8">
        <v>0</v>
      </c>
      <c r="BB810" s="8">
        <v>0</v>
      </c>
      <c r="BC810" s="8">
        <v>0</v>
      </c>
      <c r="BD810" s="8">
        <v>0</v>
      </c>
      <c r="BE810" s="8">
        <v>0</v>
      </c>
      <c r="BF810" s="8">
        <v>0</v>
      </c>
      <c r="BG810" s="8">
        <v>0</v>
      </c>
      <c r="BH810" s="8">
        <v>0</v>
      </c>
      <c r="BI810" s="8">
        <v>0</v>
      </c>
      <c r="BJ810" s="8">
        <v>0</v>
      </c>
      <c r="BK810" s="8">
        <v>0</v>
      </c>
      <c r="BL810" s="8">
        <v>0</v>
      </c>
      <c r="BM810" s="8">
        <v>0</v>
      </c>
      <c r="BN810" s="8">
        <v>0</v>
      </c>
      <c r="BO810" s="8">
        <v>0</v>
      </c>
      <c r="BP810" s="8">
        <f t="shared" si="12"/>
        <v>1</v>
      </c>
    </row>
    <row r="811" spans="1:68" x14ac:dyDescent="0.55000000000000004">
      <c r="A811">
        <v>807</v>
      </c>
      <c r="B811" s="14">
        <v>801</v>
      </c>
      <c r="C811" s="16" t="s">
        <v>3</v>
      </c>
      <c r="D811" s="8"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8">
        <v>0</v>
      </c>
      <c r="P811" s="8">
        <v>0</v>
      </c>
      <c r="Q811" s="8">
        <v>0</v>
      </c>
      <c r="R811" s="8">
        <v>0</v>
      </c>
      <c r="S811" s="8">
        <v>0</v>
      </c>
      <c r="T811" s="8">
        <v>0</v>
      </c>
      <c r="U811" s="8">
        <v>0</v>
      </c>
      <c r="V811" s="8">
        <v>0</v>
      </c>
      <c r="W811" s="8">
        <v>0</v>
      </c>
      <c r="X811" s="8">
        <v>0</v>
      </c>
      <c r="Y811" s="8">
        <v>0</v>
      </c>
      <c r="Z811" s="8">
        <v>0</v>
      </c>
      <c r="AA811" s="8">
        <v>0</v>
      </c>
      <c r="AB811" s="8">
        <v>0</v>
      </c>
      <c r="AC811" s="8">
        <v>0</v>
      </c>
      <c r="AD811" s="8">
        <v>0</v>
      </c>
      <c r="AE811" s="8">
        <v>0</v>
      </c>
      <c r="AF811" s="8">
        <v>0</v>
      </c>
      <c r="AG811" s="8">
        <v>0</v>
      </c>
      <c r="AH811" s="8">
        <v>0</v>
      </c>
      <c r="AI811" s="8">
        <v>0</v>
      </c>
      <c r="AJ811" s="8">
        <v>0</v>
      </c>
      <c r="AK811" s="8">
        <v>0</v>
      </c>
      <c r="AL811" s="8">
        <v>1</v>
      </c>
      <c r="AM811" s="8">
        <v>0</v>
      </c>
      <c r="AN811" s="8">
        <v>0</v>
      </c>
      <c r="AO811" s="8">
        <v>0</v>
      </c>
      <c r="AP811" s="8">
        <v>0</v>
      </c>
      <c r="AQ811" s="8">
        <v>0</v>
      </c>
      <c r="AR811" s="8">
        <v>0</v>
      </c>
      <c r="AS811" s="8">
        <v>0</v>
      </c>
      <c r="AT811" s="8">
        <v>0</v>
      </c>
      <c r="AU811" s="8">
        <v>0</v>
      </c>
      <c r="AV811" s="8">
        <v>0</v>
      </c>
      <c r="AW811" s="8">
        <v>0</v>
      </c>
      <c r="AX811" s="8">
        <v>0</v>
      </c>
      <c r="AY811" s="8">
        <v>0</v>
      </c>
      <c r="AZ811" s="8">
        <v>0</v>
      </c>
      <c r="BA811" s="8">
        <v>0</v>
      </c>
      <c r="BB811" s="8">
        <v>0</v>
      </c>
      <c r="BC811" s="8">
        <v>0</v>
      </c>
      <c r="BD811" s="8">
        <v>0</v>
      </c>
      <c r="BE811" s="8">
        <v>0</v>
      </c>
      <c r="BF811" s="8">
        <v>0</v>
      </c>
      <c r="BG811" s="8">
        <v>0</v>
      </c>
      <c r="BH811" s="8">
        <v>1</v>
      </c>
      <c r="BI811" s="8">
        <v>0</v>
      </c>
      <c r="BJ811" s="8">
        <v>0</v>
      </c>
      <c r="BK811" s="8">
        <v>0</v>
      </c>
      <c r="BL811" s="8">
        <v>0</v>
      </c>
      <c r="BM811" s="8">
        <v>0</v>
      </c>
      <c r="BN811" s="8">
        <v>0</v>
      </c>
      <c r="BO811" s="8">
        <v>0</v>
      </c>
      <c r="BP811" s="8">
        <f t="shared" si="12"/>
        <v>2</v>
      </c>
    </row>
    <row r="812" spans="1:68" x14ac:dyDescent="0.55000000000000004">
      <c r="A812">
        <v>808</v>
      </c>
      <c r="B812" s="14">
        <v>802</v>
      </c>
      <c r="C812" s="16" t="s">
        <v>7</v>
      </c>
      <c r="D812" s="8">
        <v>0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8">
        <v>0</v>
      </c>
      <c r="AE812" s="8">
        <v>0</v>
      </c>
      <c r="AF812" s="8">
        <v>0</v>
      </c>
      <c r="AG812" s="8">
        <v>0</v>
      </c>
      <c r="AH812" s="8">
        <v>0</v>
      </c>
      <c r="AI812" s="8">
        <v>0</v>
      </c>
      <c r="AJ812" s="8">
        <v>0</v>
      </c>
      <c r="AK812" s="8">
        <v>0</v>
      </c>
      <c r="AL812" s="8">
        <v>1</v>
      </c>
      <c r="AM812" s="8">
        <v>0</v>
      </c>
      <c r="AN812" s="8">
        <v>0</v>
      </c>
      <c r="AO812" s="8">
        <v>0</v>
      </c>
      <c r="AP812" s="8">
        <v>0</v>
      </c>
      <c r="AQ812" s="8">
        <v>0</v>
      </c>
      <c r="AR812" s="8">
        <v>0</v>
      </c>
      <c r="AS812" s="8">
        <v>0</v>
      </c>
      <c r="AT812" s="8">
        <v>0</v>
      </c>
      <c r="AU812" s="8">
        <v>0</v>
      </c>
      <c r="AV812" s="8">
        <v>0</v>
      </c>
      <c r="AW812" s="8">
        <v>0</v>
      </c>
      <c r="AX812" s="8">
        <v>0</v>
      </c>
      <c r="AY812" s="8">
        <v>0</v>
      </c>
      <c r="AZ812" s="8">
        <v>0</v>
      </c>
      <c r="BA812" s="8">
        <v>0</v>
      </c>
      <c r="BB812" s="8">
        <v>0</v>
      </c>
      <c r="BC812" s="8">
        <v>0</v>
      </c>
      <c r="BD812" s="8">
        <v>0</v>
      </c>
      <c r="BE812" s="8">
        <v>0</v>
      </c>
      <c r="BF812" s="8">
        <v>0</v>
      </c>
      <c r="BG812" s="8">
        <v>0</v>
      </c>
      <c r="BH812" s="8">
        <v>0</v>
      </c>
      <c r="BI812" s="8">
        <v>0</v>
      </c>
      <c r="BJ812" s="8">
        <v>0</v>
      </c>
      <c r="BK812" s="8">
        <v>0</v>
      </c>
      <c r="BL812" s="8">
        <v>0</v>
      </c>
      <c r="BM812" s="8">
        <v>0</v>
      </c>
      <c r="BN812" s="8">
        <v>0</v>
      </c>
      <c r="BO812" s="8">
        <v>0</v>
      </c>
      <c r="BP812" s="8">
        <f t="shared" si="12"/>
        <v>1</v>
      </c>
    </row>
    <row r="813" spans="1:68" x14ac:dyDescent="0.55000000000000004">
      <c r="A813">
        <v>809</v>
      </c>
      <c r="B813" s="14">
        <v>803</v>
      </c>
      <c r="C813" s="16" t="s">
        <v>3</v>
      </c>
      <c r="D813" s="8">
        <v>0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8">
        <v>0</v>
      </c>
      <c r="AE813" s="8">
        <v>0</v>
      </c>
      <c r="AF813" s="8">
        <v>0</v>
      </c>
      <c r="AG813" s="8">
        <v>0</v>
      </c>
      <c r="AH813" s="8">
        <v>0</v>
      </c>
      <c r="AI813" s="8">
        <v>0</v>
      </c>
      <c r="AJ813" s="8">
        <v>0</v>
      </c>
      <c r="AK813" s="8">
        <v>0</v>
      </c>
      <c r="AL813" s="8">
        <v>1</v>
      </c>
      <c r="AM813" s="8">
        <v>0</v>
      </c>
      <c r="AN813" s="8">
        <v>0</v>
      </c>
      <c r="AO813" s="8">
        <v>0</v>
      </c>
      <c r="AP813" s="8">
        <v>0</v>
      </c>
      <c r="AQ813" s="8">
        <v>0</v>
      </c>
      <c r="AR813" s="8">
        <v>0</v>
      </c>
      <c r="AS813" s="8">
        <v>0</v>
      </c>
      <c r="AT813" s="8">
        <v>0</v>
      </c>
      <c r="AU813" s="8">
        <v>0</v>
      </c>
      <c r="AV813" s="8">
        <v>0</v>
      </c>
      <c r="AW813" s="8">
        <v>0</v>
      </c>
      <c r="AX813" s="8">
        <v>0</v>
      </c>
      <c r="AY813" s="8">
        <v>0</v>
      </c>
      <c r="AZ813" s="8">
        <v>0</v>
      </c>
      <c r="BA813" s="8">
        <v>0</v>
      </c>
      <c r="BB813" s="8">
        <v>0</v>
      </c>
      <c r="BC813" s="8">
        <v>0</v>
      </c>
      <c r="BD813" s="8">
        <v>0</v>
      </c>
      <c r="BE813" s="8">
        <v>0</v>
      </c>
      <c r="BF813" s="8">
        <v>0</v>
      </c>
      <c r="BG813" s="8">
        <v>0</v>
      </c>
      <c r="BH813" s="8">
        <v>1</v>
      </c>
      <c r="BI813" s="8">
        <v>0</v>
      </c>
      <c r="BJ813" s="8">
        <v>0</v>
      </c>
      <c r="BK813" s="8">
        <v>0</v>
      </c>
      <c r="BL813" s="8">
        <v>0</v>
      </c>
      <c r="BM813" s="8">
        <v>0</v>
      </c>
      <c r="BN813" s="8">
        <v>0</v>
      </c>
      <c r="BO813" s="8">
        <v>0</v>
      </c>
      <c r="BP813" s="52">
        <f t="shared" si="12"/>
        <v>2</v>
      </c>
    </row>
    <row r="814" spans="1:68" x14ac:dyDescent="0.55000000000000004">
      <c r="A814">
        <v>810</v>
      </c>
      <c r="B814" s="14">
        <v>804</v>
      </c>
      <c r="C814" s="16" t="s">
        <v>3</v>
      </c>
      <c r="D814" s="8">
        <v>0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8">
        <v>0</v>
      </c>
      <c r="AE814" s="8">
        <v>0</v>
      </c>
      <c r="AF814" s="8">
        <v>0</v>
      </c>
      <c r="AG814" s="8">
        <v>0</v>
      </c>
      <c r="AH814" s="8">
        <v>0</v>
      </c>
      <c r="AI814" s="8">
        <v>0</v>
      </c>
      <c r="AJ814" s="8">
        <v>0</v>
      </c>
      <c r="AK814" s="8">
        <v>0</v>
      </c>
      <c r="AL814" s="8">
        <v>1</v>
      </c>
      <c r="AM814" s="8">
        <v>0</v>
      </c>
      <c r="AN814" s="8">
        <v>0</v>
      </c>
      <c r="AO814" s="8">
        <v>0</v>
      </c>
      <c r="AP814" s="8">
        <v>0</v>
      </c>
      <c r="AQ814" s="8">
        <v>0</v>
      </c>
      <c r="AR814" s="8">
        <v>0</v>
      </c>
      <c r="AS814" s="8">
        <v>0</v>
      </c>
      <c r="AT814" s="8">
        <v>0</v>
      </c>
      <c r="AU814" s="8">
        <v>0</v>
      </c>
      <c r="AV814" s="8">
        <v>0</v>
      </c>
      <c r="AW814" s="8">
        <v>0</v>
      </c>
      <c r="AX814" s="8">
        <v>0</v>
      </c>
      <c r="AY814" s="8">
        <v>0</v>
      </c>
      <c r="AZ814" s="8">
        <v>0</v>
      </c>
      <c r="BA814" s="8">
        <v>0</v>
      </c>
      <c r="BB814" s="8">
        <v>0</v>
      </c>
      <c r="BC814" s="8">
        <v>0</v>
      </c>
      <c r="BD814" s="8">
        <v>0</v>
      </c>
      <c r="BE814" s="8">
        <v>0</v>
      </c>
      <c r="BF814" s="8">
        <v>0</v>
      </c>
      <c r="BG814" s="8">
        <v>0</v>
      </c>
      <c r="BH814" s="8">
        <v>0</v>
      </c>
      <c r="BI814" s="8">
        <v>0</v>
      </c>
      <c r="BJ814" s="8">
        <v>0</v>
      </c>
      <c r="BK814" s="8">
        <v>0</v>
      </c>
      <c r="BL814" s="8">
        <v>0</v>
      </c>
      <c r="BM814" s="8">
        <v>0</v>
      </c>
      <c r="BN814" s="8">
        <v>0</v>
      </c>
      <c r="BO814" s="8">
        <v>0</v>
      </c>
      <c r="BP814" s="52">
        <f t="shared" si="12"/>
        <v>1</v>
      </c>
    </row>
    <row r="815" spans="1:68" x14ac:dyDescent="0.55000000000000004">
      <c r="A815">
        <v>811</v>
      </c>
      <c r="B815" s="14">
        <v>805</v>
      </c>
      <c r="C815" s="16" t="s">
        <v>3</v>
      </c>
      <c r="D815" s="8"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8">
        <v>0</v>
      </c>
      <c r="P815" s="8">
        <v>0</v>
      </c>
      <c r="Q815" s="8">
        <v>0</v>
      </c>
      <c r="R815" s="8">
        <v>0</v>
      </c>
      <c r="S815" s="8">
        <v>0</v>
      </c>
      <c r="T815" s="8">
        <v>0</v>
      </c>
      <c r="U815" s="8">
        <v>0</v>
      </c>
      <c r="V815" s="8">
        <v>0</v>
      </c>
      <c r="W815" s="8">
        <v>0</v>
      </c>
      <c r="X815" s="8">
        <v>0</v>
      </c>
      <c r="Y815" s="8">
        <v>0</v>
      </c>
      <c r="Z815" s="8">
        <v>0</v>
      </c>
      <c r="AA815" s="8">
        <v>0</v>
      </c>
      <c r="AB815" s="8">
        <v>0</v>
      </c>
      <c r="AC815" s="8">
        <v>0</v>
      </c>
      <c r="AD815" s="8">
        <v>0</v>
      </c>
      <c r="AE815" s="8">
        <v>0</v>
      </c>
      <c r="AF815" s="8">
        <v>0</v>
      </c>
      <c r="AG815" s="8">
        <v>0</v>
      </c>
      <c r="AH815" s="8">
        <v>0</v>
      </c>
      <c r="AI815" s="8">
        <v>0</v>
      </c>
      <c r="AJ815" s="8">
        <v>0</v>
      </c>
      <c r="AK815" s="8">
        <v>0</v>
      </c>
      <c r="AL815" s="8">
        <v>1</v>
      </c>
      <c r="AM815" s="8">
        <v>0</v>
      </c>
      <c r="AN815" s="8">
        <v>0</v>
      </c>
      <c r="AO815" s="8">
        <v>0</v>
      </c>
      <c r="AP815" s="8">
        <v>0</v>
      </c>
      <c r="AQ815" s="8">
        <v>0</v>
      </c>
      <c r="AR815" s="8">
        <v>0</v>
      </c>
      <c r="AS815" s="8">
        <v>0</v>
      </c>
      <c r="AT815" s="8">
        <v>0</v>
      </c>
      <c r="AU815" s="8">
        <v>0</v>
      </c>
      <c r="AV815" s="8">
        <v>0</v>
      </c>
      <c r="AW815" s="8">
        <v>0</v>
      </c>
      <c r="AX815" s="8">
        <v>0</v>
      </c>
      <c r="AY815" s="8">
        <v>0</v>
      </c>
      <c r="AZ815" s="8">
        <v>0</v>
      </c>
      <c r="BA815" s="8">
        <v>0</v>
      </c>
      <c r="BB815" s="8">
        <v>0</v>
      </c>
      <c r="BC815" s="8">
        <v>0</v>
      </c>
      <c r="BD815" s="8">
        <v>0</v>
      </c>
      <c r="BE815" s="8">
        <v>0</v>
      </c>
      <c r="BF815" s="8">
        <v>0</v>
      </c>
      <c r="BG815" s="8">
        <v>0</v>
      </c>
      <c r="BH815" s="8">
        <v>0</v>
      </c>
      <c r="BI815" s="8">
        <v>0</v>
      </c>
      <c r="BJ815" s="8">
        <v>0</v>
      </c>
      <c r="BK815" s="8">
        <v>0</v>
      </c>
      <c r="BL815" s="8">
        <v>0</v>
      </c>
      <c r="BM815" s="8">
        <v>0</v>
      </c>
      <c r="BN815" s="8">
        <v>0</v>
      </c>
      <c r="BO815" s="8">
        <v>0</v>
      </c>
      <c r="BP815" s="52">
        <f t="shared" si="12"/>
        <v>1</v>
      </c>
    </row>
    <row r="816" spans="1:68" x14ac:dyDescent="0.55000000000000004">
      <c r="A816">
        <v>812</v>
      </c>
      <c r="B816" s="14">
        <v>806</v>
      </c>
      <c r="C816" s="16" t="s">
        <v>6</v>
      </c>
      <c r="D816" s="8">
        <v>0</v>
      </c>
      <c r="E816" s="8">
        <v>0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8">
        <v>0</v>
      </c>
      <c r="AE816" s="8">
        <v>0</v>
      </c>
      <c r="AF816" s="8">
        <v>0</v>
      </c>
      <c r="AG816" s="8">
        <v>0</v>
      </c>
      <c r="AH816" s="8">
        <v>0</v>
      </c>
      <c r="AI816" s="8">
        <v>0</v>
      </c>
      <c r="AJ816" s="8">
        <v>0</v>
      </c>
      <c r="AK816" s="8">
        <v>0</v>
      </c>
      <c r="AL816" s="8">
        <v>1</v>
      </c>
      <c r="AM816" s="8">
        <v>0</v>
      </c>
      <c r="AN816" s="8">
        <v>0</v>
      </c>
      <c r="AO816" s="8">
        <v>0</v>
      </c>
      <c r="AP816" s="8">
        <v>0</v>
      </c>
      <c r="AQ816" s="8">
        <v>0</v>
      </c>
      <c r="AR816" s="8">
        <v>0</v>
      </c>
      <c r="AS816" s="8">
        <v>0</v>
      </c>
      <c r="AT816" s="8">
        <v>0</v>
      </c>
      <c r="AU816" s="8">
        <v>0</v>
      </c>
      <c r="AV816" s="8">
        <v>0</v>
      </c>
      <c r="AW816" s="8">
        <v>0</v>
      </c>
      <c r="AX816" s="8">
        <v>0</v>
      </c>
      <c r="AY816" s="8">
        <v>0</v>
      </c>
      <c r="AZ816" s="8">
        <v>0</v>
      </c>
      <c r="BA816" s="8">
        <v>0</v>
      </c>
      <c r="BB816" s="8">
        <v>0</v>
      </c>
      <c r="BC816" s="8">
        <v>0</v>
      </c>
      <c r="BD816" s="8">
        <v>0</v>
      </c>
      <c r="BE816" s="8">
        <v>0</v>
      </c>
      <c r="BF816" s="8">
        <v>0</v>
      </c>
      <c r="BG816" s="8">
        <v>0</v>
      </c>
      <c r="BH816" s="8">
        <v>0</v>
      </c>
      <c r="BI816" s="8">
        <v>0</v>
      </c>
      <c r="BJ816" s="8">
        <v>0</v>
      </c>
      <c r="BK816" s="8">
        <v>0</v>
      </c>
      <c r="BL816" s="8">
        <v>0</v>
      </c>
      <c r="BM816" s="8">
        <v>0</v>
      </c>
      <c r="BN816" s="8">
        <v>0</v>
      </c>
      <c r="BO816" s="8">
        <v>0</v>
      </c>
      <c r="BP816" s="52">
        <f t="shared" si="12"/>
        <v>1</v>
      </c>
    </row>
    <row r="817" spans="1:68" x14ac:dyDescent="0.55000000000000004">
      <c r="A817">
        <v>813</v>
      </c>
      <c r="B817" s="14">
        <v>807</v>
      </c>
      <c r="C817" s="16" t="s">
        <v>3</v>
      </c>
      <c r="D817" s="8">
        <v>0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  <c r="V817" s="8">
        <v>0</v>
      </c>
      <c r="W817" s="8">
        <v>0</v>
      </c>
      <c r="X817" s="8">
        <v>0</v>
      </c>
      <c r="Y817" s="8">
        <v>0</v>
      </c>
      <c r="Z817" s="8">
        <v>0</v>
      </c>
      <c r="AA817" s="8">
        <v>0</v>
      </c>
      <c r="AB817" s="8">
        <v>0</v>
      </c>
      <c r="AC817" s="8">
        <v>0</v>
      </c>
      <c r="AD817" s="8">
        <v>0</v>
      </c>
      <c r="AE817" s="8">
        <v>0</v>
      </c>
      <c r="AF817" s="8">
        <v>0</v>
      </c>
      <c r="AG817" s="8">
        <v>0</v>
      </c>
      <c r="AH817" s="8">
        <v>0</v>
      </c>
      <c r="AI817" s="8">
        <v>0</v>
      </c>
      <c r="AJ817" s="8">
        <v>0</v>
      </c>
      <c r="AK817" s="8">
        <v>0</v>
      </c>
      <c r="AL817" s="8">
        <v>1</v>
      </c>
      <c r="AM817" s="8">
        <v>0</v>
      </c>
      <c r="AN817" s="8">
        <v>0</v>
      </c>
      <c r="AO817" s="8">
        <v>0</v>
      </c>
      <c r="AP817" s="8">
        <v>0</v>
      </c>
      <c r="AQ817" s="8">
        <v>0</v>
      </c>
      <c r="AR817" s="8">
        <v>0</v>
      </c>
      <c r="AS817" s="8">
        <v>0</v>
      </c>
      <c r="AT817" s="8">
        <v>0</v>
      </c>
      <c r="AU817" s="8">
        <v>0</v>
      </c>
      <c r="AV817" s="8">
        <v>0</v>
      </c>
      <c r="AW817" s="8">
        <v>0</v>
      </c>
      <c r="AX817" s="8">
        <v>0</v>
      </c>
      <c r="AY817" s="8">
        <v>0</v>
      </c>
      <c r="AZ817" s="8">
        <v>0</v>
      </c>
      <c r="BA817" s="8">
        <v>0</v>
      </c>
      <c r="BB817" s="8">
        <v>0</v>
      </c>
      <c r="BC817" s="8">
        <v>0</v>
      </c>
      <c r="BD817" s="8">
        <v>0</v>
      </c>
      <c r="BE817" s="8">
        <v>0</v>
      </c>
      <c r="BF817" s="8">
        <v>0</v>
      </c>
      <c r="BG817" s="8">
        <v>0</v>
      </c>
      <c r="BH817" s="8">
        <v>0</v>
      </c>
      <c r="BI817" s="8">
        <v>0</v>
      </c>
      <c r="BJ817" s="8">
        <v>0</v>
      </c>
      <c r="BK817" s="8">
        <v>0</v>
      </c>
      <c r="BL817" s="8">
        <v>0</v>
      </c>
      <c r="BM817" s="8">
        <v>0</v>
      </c>
      <c r="BN817" s="8">
        <v>0</v>
      </c>
      <c r="BO817" s="8">
        <v>0</v>
      </c>
      <c r="BP817" s="52">
        <f t="shared" si="12"/>
        <v>1</v>
      </c>
    </row>
    <row r="818" spans="1:68" x14ac:dyDescent="0.55000000000000004">
      <c r="A818">
        <v>814</v>
      </c>
      <c r="B818" s="14">
        <v>808</v>
      </c>
      <c r="C818" s="16" t="s">
        <v>2</v>
      </c>
      <c r="D818" s="8">
        <v>0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8">
        <v>0</v>
      </c>
      <c r="AE818" s="8">
        <v>0</v>
      </c>
      <c r="AF818" s="8">
        <v>0</v>
      </c>
      <c r="AG818" s="8">
        <v>0</v>
      </c>
      <c r="AH818" s="8">
        <v>0</v>
      </c>
      <c r="AI818" s="8">
        <v>0</v>
      </c>
      <c r="AJ818" s="8">
        <v>0</v>
      </c>
      <c r="AK818" s="8">
        <v>0</v>
      </c>
      <c r="AL818" s="8">
        <v>0</v>
      </c>
      <c r="AM818" s="8">
        <v>0</v>
      </c>
      <c r="AN818" s="8">
        <v>0</v>
      </c>
      <c r="AO818" s="8">
        <v>0</v>
      </c>
      <c r="AP818" s="8">
        <v>0</v>
      </c>
      <c r="AQ818" s="8">
        <v>0</v>
      </c>
      <c r="AR818" s="8">
        <v>0</v>
      </c>
      <c r="AS818" s="8">
        <v>0</v>
      </c>
      <c r="AT818" s="8">
        <v>0</v>
      </c>
      <c r="AU818" s="8">
        <v>0</v>
      </c>
      <c r="AV818" s="8">
        <v>0</v>
      </c>
      <c r="AW818" s="8">
        <v>0</v>
      </c>
      <c r="AX818" s="8">
        <v>0</v>
      </c>
      <c r="AY818" s="8">
        <v>0</v>
      </c>
      <c r="AZ818" s="8">
        <v>0</v>
      </c>
      <c r="BA818" s="8">
        <v>0</v>
      </c>
      <c r="BB818" s="8">
        <v>0</v>
      </c>
      <c r="BC818" s="8">
        <v>0</v>
      </c>
      <c r="BD818" s="8">
        <v>0</v>
      </c>
      <c r="BE818" s="8">
        <v>0</v>
      </c>
      <c r="BF818" s="8">
        <v>0</v>
      </c>
      <c r="BG818" s="8">
        <v>0</v>
      </c>
      <c r="BH818" s="8">
        <v>0</v>
      </c>
      <c r="BI818" s="8">
        <v>0</v>
      </c>
      <c r="BJ818" s="8">
        <v>0</v>
      </c>
      <c r="BK818" s="8">
        <v>0</v>
      </c>
      <c r="BL818" s="8">
        <v>0</v>
      </c>
      <c r="BM818" s="8">
        <v>0</v>
      </c>
      <c r="BN818" s="8">
        <v>0</v>
      </c>
      <c r="BO818" s="8">
        <v>0</v>
      </c>
      <c r="BP818" s="52">
        <f t="shared" si="12"/>
        <v>0</v>
      </c>
    </row>
    <row r="819" spans="1:68" x14ac:dyDescent="0.55000000000000004">
      <c r="A819">
        <v>815</v>
      </c>
      <c r="B819" s="14">
        <v>809</v>
      </c>
      <c r="C819" s="16" t="s">
        <v>3</v>
      </c>
      <c r="D819" s="8">
        <v>0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8">
        <v>0</v>
      </c>
      <c r="AE819" s="8">
        <v>0</v>
      </c>
      <c r="AF819" s="8">
        <v>0</v>
      </c>
      <c r="AG819" s="8">
        <v>0</v>
      </c>
      <c r="AH819" s="8">
        <v>0</v>
      </c>
      <c r="AI819" s="8">
        <v>0</v>
      </c>
      <c r="AJ819" s="8">
        <v>0</v>
      </c>
      <c r="AK819" s="8">
        <v>0</v>
      </c>
      <c r="AL819" s="8">
        <v>1</v>
      </c>
      <c r="AM819" s="8">
        <v>0</v>
      </c>
      <c r="AN819" s="8">
        <v>0</v>
      </c>
      <c r="AO819" s="8">
        <v>0</v>
      </c>
      <c r="AP819" s="8">
        <v>0</v>
      </c>
      <c r="AQ819" s="8">
        <v>0</v>
      </c>
      <c r="AR819" s="8">
        <v>0</v>
      </c>
      <c r="AS819" s="8">
        <v>0</v>
      </c>
      <c r="AT819" s="8">
        <v>0</v>
      </c>
      <c r="AU819" s="8">
        <v>0</v>
      </c>
      <c r="AV819" s="8">
        <v>0</v>
      </c>
      <c r="AW819" s="8">
        <v>0</v>
      </c>
      <c r="AX819" s="8">
        <v>0</v>
      </c>
      <c r="AY819" s="8">
        <v>0</v>
      </c>
      <c r="AZ819" s="8">
        <v>0</v>
      </c>
      <c r="BA819" s="8">
        <v>0</v>
      </c>
      <c r="BB819" s="8">
        <v>0</v>
      </c>
      <c r="BC819" s="8">
        <v>0</v>
      </c>
      <c r="BD819" s="8">
        <v>0</v>
      </c>
      <c r="BE819" s="8">
        <v>0</v>
      </c>
      <c r="BF819" s="8">
        <v>0</v>
      </c>
      <c r="BG819" s="8">
        <v>0</v>
      </c>
      <c r="BH819" s="8">
        <v>0</v>
      </c>
      <c r="BI819" s="8">
        <v>0</v>
      </c>
      <c r="BJ819" s="8">
        <v>0</v>
      </c>
      <c r="BK819" s="8">
        <v>0</v>
      </c>
      <c r="BL819" s="8">
        <v>0</v>
      </c>
      <c r="BM819" s="8">
        <v>0</v>
      </c>
      <c r="BN819" s="8">
        <v>0</v>
      </c>
      <c r="BO819" s="8">
        <v>0</v>
      </c>
      <c r="BP819" s="52">
        <f t="shared" si="12"/>
        <v>1</v>
      </c>
    </row>
    <row r="820" spans="1:68" x14ac:dyDescent="0.55000000000000004">
      <c r="A820">
        <v>816</v>
      </c>
      <c r="B820" s="14">
        <v>810</v>
      </c>
      <c r="C820" s="16" t="s">
        <v>2</v>
      </c>
      <c r="D820" s="8">
        <v>0</v>
      </c>
      <c r="E820" s="8">
        <v>0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8">
        <v>0</v>
      </c>
      <c r="AE820" s="8">
        <v>0</v>
      </c>
      <c r="AF820" s="8">
        <v>0</v>
      </c>
      <c r="AG820" s="8">
        <v>0</v>
      </c>
      <c r="AH820" s="8">
        <v>0</v>
      </c>
      <c r="AI820" s="8">
        <v>0</v>
      </c>
      <c r="AJ820" s="8">
        <v>0</v>
      </c>
      <c r="AK820" s="8">
        <v>0</v>
      </c>
      <c r="AL820" s="8">
        <v>0</v>
      </c>
      <c r="AM820" s="8">
        <v>0</v>
      </c>
      <c r="AN820" s="8">
        <v>0</v>
      </c>
      <c r="AO820" s="8">
        <v>0</v>
      </c>
      <c r="AP820" s="8">
        <v>0</v>
      </c>
      <c r="AQ820" s="8">
        <v>0</v>
      </c>
      <c r="AR820" s="8">
        <v>0</v>
      </c>
      <c r="AS820" s="8">
        <v>0</v>
      </c>
      <c r="AT820" s="8">
        <v>0</v>
      </c>
      <c r="AU820" s="8">
        <v>0</v>
      </c>
      <c r="AV820" s="8">
        <v>0</v>
      </c>
      <c r="AW820" s="8">
        <v>0</v>
      </c>
      <c r="AX820" s="8">
        <v>0</v>
      </c>
      <c r="AY820" s="8">
        <v>0</v>
      </c>
      <c r="AZ820" s="8">
        <v>0</v>
      </c>
      <c r="BA820" s="8">
        <v>0</v>
      </c>
      <c r="BB820" s="8">
        <v>0</v>
      </c>
      <c r="BC820" s="8">
        <v>0</v>
      </c>
      <c r="BD820" s="8">
        <v>0</v>
      </c>
      <c r="BE820" s="8">
        <v>0</v>
      </c>
      <c r="BF820" s="8">
        <v>0</v>
      </c>
      <c r="BG820" s="8">
        <v>0</v>
      </c>
      <c r="BH820" s="8">
        <v>0</v>
      </c>
      <c r="BI820" s="8">
        <v>0</v>
      </c>
      <c r="BJ820" s="8">
        <v>0</v>
      </c>
      <c r="BK820" s="8">
        <v>0</v>
      </c>
      <c r="BL820" s="8">
        <v>0</v>
      </c>
      <c r="BM820" s="8">
        <v>0</v>
      </c>
      <c r="BN820" s="8">
        <v>0</v>
      </c>
      <c r="BO820" s="8">
        <v>0</v>
      </c>
      <c r="BP820" s="52">
        <f t="shared" si="12"/>
        <v>0</v>
      </c>
    </row>
    <row r="821" spans="1:68" x14ac:dyDescent="0.55000000000000004">
      <c r="A821">
        <v>817</v>
      </c>
      <c r="B821" s="14">
        <v>811</v>
      </c>
      <c r="C821" s="16" t="s">
        <v>3</v>
      </c>
      <c r="D821" s="8">
        <v>0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1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8">
        <v>0</v>
      </c>
      <c r="AE821" s="8">
        <v>0</v>
      </c>
      <c r="AF821" s="8">
        <v>0</v>
      </c>
      <c r="AG821" s="8">
        <v>0</v>
      </c>
      <c r="AH821" s="8">
        <v>0</v>
      </c>
      <c r="AI821" s="8">
        <v>0</v>
      </c>
      <c r="AJ821" s="8">
        <v>0</v>
      </c>
      <c r="AK821" s="8">
        <v>0</v>
      </c>
      <c r="AL821" s="8">
        <v>1</v>
      </c>
      <c r="AM821" s="8">
        <v>0</v>
      </c>
      <c r="AN821" s="8">
        <v>0</v>
      </c>
      <c r="AO821" s="8">
        <v>0</v>
      </c>
      <c r="AP821" s="8">
        <v>0</v>
      </c>
      <c r="AQ821" s="8">
        <v>0</v>
      </c>
      <c r="AR821" s="8">
        <v>0</v>
      </c>
      <c r="AS821" s="8">
        <v>0</v>
      </c>
      <c r="AT821" s="8">
        <v>0</v>
      </c>
      <c r="AU821" s="8">
        <v>0</v>
      </c>
      <c r="AV821" s="8">
        <v>0</v>
      </c>
      <c r="AW821" s="8">
        <v>0</v>
      </c>
      <c r="AX821" s="8">
        <v>0</v>
      </c>
      <c r="AY821" s="8">
        <v>0</v>
      </c>
      <c r="AZ821" s="8">
        <v>0</v>
      </c>
      <c r="BA821" s="8">
        <v>0</v>
      </c>
      <c r="BB821" s="8">
        <v>0</v>
      </c>
      <c r="BC821" s="8">
        <v>0</v>
      </c>
      <c r="BD821" s="8">
        <v>0</v>
      </c>
      <c r="BE821" s="8">
        <v>0</v>
      </c>
      <c r="BF821" s="8">
        <v>0</v>
      </c>
      <c r="BG821" s="8">
        <v>0</v>
      </c>
      <c r="BH821" s="8">
        <v>0</v>
      </c>
      <c r="BI821" s="8">
        <v>0</v>
      </c>
      <c r="BJ821" s="8">
        <v>0</v>
      </c>
      <c r="BK821" s="8">
        <v>0</v>
      </c>
      <c r="BL821" s="8">
        <v>0</v>
      </c>
      <c r="BM821" s="8">
        <v>0</v>
      </c>
      <c r="BN821" s="8">
        <v>0</v>
      </c>
      <c r="BO821" s="8">
        <v>0</v>
      </c>
      <c r="BP821" s="52">
        <f t="shared" si="12"/>
        <v>2</v>
      </c>
    </row>
    <row r="822" spans="1:68" x14ac:dyDescent="0.55000000000000004">
      <c r="A822">
        <v>818</v>
      </c>
      <c r="B822" s="14">
        <v>812</v>
      </c>
      <c r="C822" s="16" t="s">
        <v>3</v>
      </c>
      <c r="D822" s="8">
        <v>0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  <c r="Z822" s="8">
        <v>0</v>
      </c>
      <c r="AA822" s="8">
        <v>0</v>
      </c>
      <c r="AB822" s="8">
        <v>0</v>
      </c>
      <c r="AC822" s="8">
        <v>0</v>
      </c>
      <c r="AD822" s="8">
        <v>0</v>
      </c>
      <c r="AE822" s="8">
        <v>0</v>
      </c>
      <c r="AF822" s="8">
        <v>0</v>
      </c>
      <c r="AG822" s="8">
        <v>0</v>
      </c>
      <c r="AH822" s="8">
        <v>0</v>
      </c>
      <c r="AI822" s="8">
        <v>0</v>
      </c>
      <c r="AJ822" s="8">
        <v>0</v>
      </c>
      <c r="AK822" s="8">
        <v>0</v>
      </c>
      <c r="AL822" s="8">
        <v>1</v>
      </c>
      <c r="AM822" s="8">
        <v>0</v>
      </c>
      <c r="AN822" s="8">
        <v>0</v>
      </c>
      <c r="AO822" s="8">
        <v>0</v>
      </c>
      <c r="AP822" s="8">
        <v>0</v>
      </c>
      <c r="AQ822" s="8">
        <v>0</v>
      </c>
      <c r="AR822" s="8">
        <v>0</v>
      </c>
      <c r="AS822" s="8">
        <v>0</v>
      </c>
      <c r="AT822" s="8">
        <v>0</v>
      </c>
      <c r="AU822" s="8">
        <v>0</v>
      </c>
      <c r="AV822" s="8">
        <v>0</v>
      </c>
      <c r="AW822" s="8">
        <v>0</v>
      </c>
      <c r="AX822" s="8">
        <v>0</v>
      </c>
      <c r="AY822" s="8">
        <v>0</v>
      </c>
      <c r="AZ822" s="8">
        <v>0</v>
      </c>
      <c r="BA822" s="8">
        <v>0</v>
      </c>
      <c r="BB822" s="8">
        <v>0</v>
      </c>
      <c r="BC822" s="8">
        <v>0</v>
      </c>
      <c r="BD822" s="8">
        <v>0</v>
      </c>
      <c r="BE822" s="8">
        <v>0</v>
      </c>
      <c r="BF822" s="8">
        <v>0</v>
      </c>
      <c r="BG822" s="8">
        <v>0</v>
      </c>
      <c r="BH822" s="8">
        <v>1</v>
      </c>
      <c r="BI822" s="8">
        <v>0</v>
      </c>
      <c r="BJ822" s="8">
        <v>0</v>
      </c>
      <c r="BK822" s="8">
        <v>0</v>
      </c>
      <c r="BL822" s="8">
        <v>0</v>
      </c>
      <c r="BM822" s="8">
        <v>0</v>
      </c>
      <c r="BN822" s="8">
        <v>0</v>
      </c>
      <c r="BO822" s="8">
        <v>0</v>
      </c>
      <c r="BP822" s="52">
        <f t="shared" si="12"/>
        <v>2</v>
      </c>
    </row>
    <row r="823" spans="1:68" x14ac:dyDescent="0.55000000000000004">
      <c r="A823">
        <v>819</v>
      </c>
      <c r="B823" s="14">
        <v>915</v>
      </c>
      <c r="C823" s="16" t="s">
        <v>6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8">
        <v>0</v>
      </c>
      <c r="AE823" s="8">
        <v>0</v>
      </c>
      <c r="AF823" s="8">
        <v>0</v>
      </c>
      <c r="AG823" s="8">
        <v>0</v>
      </c>
      <c r="AH823" s="8">
        <v>0</v>
      </c>
      <c r="AI823" s="8">
        <v>0</v>
      </c>
      <c r="AJ823" s="8">
        <v>0</v>
      </c>
      <c r="AK823" s="8">
        <v>0</v>
      </c>
      <c r="AL823" s="8">
        <v>1</v>
      </c>
      <c r="AM823" s="8">
        <v>0</v>
      </c>
      <c r="AN823" s="8">
        <v>0</v>
      </c>
      <c r="AO823" s="8">
        <v>0</v>
      </c>
      <c r="AP823" s="8">
        <v>0</v>
      </c>
      <c r="AQ823" s="8">
        <v>0</v>
      </c>
      <c r="AR823" s="8">
        <v>0</v>
      </c>
      <c r="AS823" s="8">
        <v>0</v>
      </c>
      <c r="AT823" s="8">
        <v>0</v>
      </c>
      <c r="AU823" s="8">
        <v>0</v>
      </c>
      <c r="AV823" s="8">
        <v>0</v>
      </c>
      <c r="AW823" s="8">
        <v>0</v>
      </c>
      <c r="AX823" s="8">
        <v>0</v>
      </c>
      <c r="AY823" s="8">
        <v>0</v>
      </c>
      <c r="AZ823" s="8">
        <v>0</v>
      </c>
      <c r="BA823" s="8">
        <v>0</v>
      </c>
      <c r="BB823" s="8">
        <v>0</v>
      </c>
      <c r="BC823" s="8">
        <v>0</v>
      </c>
      <c r="BD823" s="8">
        <v>0</v>
      </c>
      <c r="BE823" s="8">
        <v>0</v>
      </c>
      <c r="BF823" s="8">
        <v>0</v>
      </c>
      <c r="BG823" s="8">
        <v>0</v>
      </c>
      <c r="BH823" s="8">
        <v>0</v>
      </c>
      <c r="BI823" s="8">
        <v>0</v>
      </c>
      <c r="BJ823" s="8">
        <v>0</v>
      </c>
      <c r="BK823" s="8">
        <v>0</v>
      </c>
      <c r="BL823" s="8">
        <v>0</v>
      </c>
      <c r="BM823" s="8">
        <v>0</v>
      </c>
      <c r="BN823" s="8">
        <v>0</v>
      </c>
      <c r="BO823" s="8">
        <v>0</v>
      </c>
      <c r="BP823" s="52">
        <f t="shared" si="12"/>
        <v>1</v>
      </c>
    </row>
    <row r="824" spans="1:68" x14ac:dyDescent="0.55000000000000004">
      <c r="A824">
        <v>820</v>
      </c>
      <c r="B824" s="14">
        <v>916</v>
      </c>
      <c r="C824" s="16" t="s">
        <v>2</v>
      </c>
      <c r="D824" s="8">
        <v>0</v>
      </c>
      <c r="E824" s="8">
        <v>0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8">
        <v>0</v>
      </c>
      <c r="AE824" s="8">
        <v>0</v>
      </c>
      <c r="AF824" s="8">
        <v>0</v>
      </c>
      <c r="AG824" s="8">
        <v>0</v>
      </c>
      <c r="AH824" s="8">
        <v>0</v>
      </c>
      <c r="AI824" s="8">
        <v>0</v>
      </c>
      <c r="AJ824" s="8">
        <v>0</v>
      </c>
      <c r="AK824" s="8">
        <v>0</v>
      </c>
      <c r="AL824" s="8">
        <v>0</v>
      </c>
      <c r="AM824" s="8">
        <v>0</v>
      </c>
      <c r="AN824" s="8">
        <v>0</v>
      </c>
      <c r="AO824" s="8">
        <v>0</v>
      </c>
      <c r="AP824" s="8">
        <v>0</v>
      </c>
      <c r="AQ824" s="8">
        <v>0</v>
      </c>
      <c r="AR824" s="8">
        <v>0</v>
      </c>
      <c r="AS824" s="8">
        <v>0</v>
      </c>
      <c r="AT824" s="8">
        <v>0</v>
      </c>
      <c r="AU824" s="8">
        <v>0</v>
      </c>
      <c r="AV824" s="8">
        <v>0</v>
      </c>
      <c r="AW824" s="8">
        <v>0</v>
      </c>
      <c r="AX824" s="8">
        <v>0</v>
      </c>
      <c r="AY824" s="8">
        <v>0</v>
      </c>
      <c r="AZ824" s="8">
        <v>0</v>
      </c>
      <c r="BA824" s="8">
        <v>0</v>
      </c>
      <c r="BB824" s="8">
        <v>0</v>
      </c>
      <c r="BC824" s="8">
        <v>0</v>
      </c>
      <c r="BD824" s="8">
        <v>0</v>
      </c>
      <c r="BE824" s="8">
        <v>0</v>
      </c>
      <c r="BF824" s="8">
        <v>0</v>
      </c>
      <c r="BG824" s="8">
        <v>0</v>
      </c>
      <c r="BH824" s="8">
        <v>0</v>
      </c>
      <c r="BI824" s="8">
        <v>0</v>
      </c>
      <c r="BJ824" s="8">
        <v>0</v>
      </c>
      <c r="BK824" s="8">
        <v>0</v>
      </c>
      <c r="BL824" s="8">
        <v>0</v>
      </c>
      <c r="BM824" s="8">
        <v>0</v>
      </c>
      <c r="BN824" s="8">
        <v>0</v>
      </c>
      <c r="BO824" s="8">
        <v>0</v>
      </c>
      <c r="BP824" s="52">
        <f t="shared" si="12"/>
        <v>0</v>
      </c>
    </row>
    <row r="825" spans="1:68" x14ac:dyDescent="0.55000000000000004">
      <c r="A825">
        <v>821</v>
      </c>
      <c r="B825" s="14">
        <v>813</v>
      </c>
      <c r="C825" s="16" t="s">
        <v>5</v>
      </c>
      <c r="D825" s="8">
        <v>0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  <c r="AD825" s="8">
        <v>0</v>
      </c>
      <c r="AE825" s="8">
        <v>0</v>
      </c>
      <c r="AF825" s="8">
        <v>0</v>
      </c>
      <c r="AG825" s="8">
        <v>0</v>
      </c>
      <c r="AH825" s="8">
        <v>0</v>
      </c>
      <c r="AI825" s="8">
        <v>0</v>
      </c>
      <c r="AJ825" s="8">
        <v>0</v>
      </c>
      <c r="AK825" s="8">
        <v>0</v>
      </c>
      <c r="AL825" s="8">
        <v>1</v>
      </c>
      <c r="AM825" s="8">
        <v>0</v>
      </c>
      <c r="AN825" s="8">
        <v>0</v>
      </c>
      <c r="AO825" s="8">
        <v>0</v>
      </c>
      <c r="AP825" s="8">
        <v>0</v>
      </c>
      <c r="AQ825" s="8">
        <v>0</v>
      </c>
      <c r="AR825" s="8">
        <v>0</v>
      </c>
      <c r="AS825" s="8">
        <v>0</v>
      </c>
      <c r="AT825" s="8">
        <v>0</v>
      </c>
      <c r="AU825" s="8">
        <v>0</v>
      </c>
      <c r="AV825" s="8">
        <v>0</v>
      </c>
      <c r="AW825" s="8">
        <v>0</v>
      </c>
      <c r="AX825" s="8">
        <v>0</v>
      </c>
      <c r="AY825" s="8">
        <v>0</v>
      </c>
      <c r="AZ825" s="8">
        <v>0</v>
      </c>
      <c r="BA825" s="8">
        <v>0</v>
      </c>
      <c r="BB825" s="8">
        <v>0</v>
      </c>
      <c r="BC825" s="8">
        <v>0</v>
      </c>
      <c r="BD825" s="8">
        <v>1</v>
      </c>
      <c r="BE825" s="8">
        <v>0</v>
      </c>
      <c r="BF825" s="8">
        <v>0</v>
      </c>
      <c r="BG825" s="8">
        <v>0</v>
      </c>
      <c r="BH825" s="8">
        <v>0</v>
      </c>
      <c r="BI825" s="8">
        <v>0</v>
      </c>
      <c r="BJ825" s="8">
        <v>0</v>
      </c>
      <c r="BK825" s="8">
        <v>0</v>
      </c>
      <c r="BL825" s="8">
        <v>0</v>
      </c>
      <c r="BM825" s="8">
        <v>0</v>
      </c>
      <c r="BN825" s="8">
        <v>0</v>
      </c>
      <c r="BO825" s="8">
        <v>0</v>
      </c>
      <c r="BP825" s="52">
        <f t="shared" si="12"/>
        <v>2</v>
      </c>
    </row>
    <row r="826" spans="1:68" x14ac:dyDescent="0.55000000000000004">
      <c r="A826">
        <v>822</v>
      </c>
      <c r="B826" s="14">
        <v>814</v>
      </c>
      <c r="C826" s="16" t="s">
        <v>2</v>
      </c>
      <c r="D826" s="8">
        <v>0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  <c r="V826" s="8">
        <v>0</v>
      </c>
      <c r="W826" s="8">
        <v>0</v>
      </c>
      <c r="X826" s="8">
        <v>0</v>
      </c>
      <c r="Y826" s="8">
        <v>0</v>
      </c>
      <c r="Z826" s="8">
        <v>0</v>
      </c>
      <c r="AA826" s="8">
        <v>0</v>
      </c>
      <c r="AB826" s="8">
        <v>0</v>
      </c>
      <c r="AC826" s="8">
        <v>0</v>
      </c>
      <c r="AD826" s="8">
        <v>0</v>
      </c>
      <c r="AE826" s="8">
        <v>0</v>
      </c>
      <c r="AF826" s="8">
        <v>0</v>
      </c>
      <c r="AG826" s="8">
        <v>0</v>
      </c>
      <c r="AH826" s="8">
        <v>0</v>
      </c>
      <c r="AI826" s="8">
        <v>0</v>
      </c>
      <c r="AJ826" s="8">
        <v>0</v>
      </c>
      <c r="AK826" s="8">
        <v>0</v>
      </c>
      <c r="AL826" s="8">
        <v>0</v>
      </c>
      <c r="AM826" s="8">
        <v>0</v>
      </c>
      <c r="AN826" s="8">
        <v>0</v>
      </c>
      <c r="AO826" s="8">
        <v>0</v>
      </c>
      <c r="AP826" s="8">
        <v>0</v>
      </c>
      <c r="AQ826" s="8">
        <v>0</v>
      </c>
      <c r="AR826" s="8">
        <v>0</v>
      </c>
      <c r="AS826" s="8">
        <v>0</v>
      </c>
      <c r="AT826" s="8">
        <v>0</v>
      </c>
      <c r="AU826" s="8">
        <v>0</v>
      </c>
      <c r="AV826" s="8">
        <v>0</v>
      </c>
      <c r="AW826" s="8">
        <v>0</v>
      </c>
      <c r="AX826" s="8">
        <v>0</v>
      </c>
      <c r="AY826" s="8">
        <v>0</v>
      </c>
      <c r="AZ826" s="8">
        <v>0</v>
      </c>
      <c r="BA826" s="8">
        <v>0</v>
      </c>
      <c r="BB826" s="8">
        <v>0</v>
      </c>
      <c r="BC826" s="8">
        <v>0</v>
      </c>
      <c r="BD826" s="8">
        <v>0</v>
      </c>
      <c r="BE826" s="8">
        <v>0</v>
      </c>
      <c r="BF826" s="8">
        <v>0</v>
      </c>
      <c r="BG826" s="8">
        <v>0</v>
      </c>
      <c r="BH826" s="8">
        <v>0</v>
      </c>
      <c r="BI826" s="8">
        <v>0</v>
      </c>
      <c r="BJ826" s="8">
        <v>0</v>
      </c>
      <c r="BK826" s="8">
        <v>0</v>
      </c>
      <c r="BL826" s="8">
        <v>0</v>
      </c>
      <c r="BM826" s="8">
        <v>0</v>
      </c>
      <c r="BN826" s="8">
        <v>0</v>
      </c>
      <c r="BO826" s="8">
        <v>0</v>
      </c>
      <c r="BP826" s="52">
        <f t="shared" si="12"/>
        <v>0</v>
      </c>
    </row>
    <row r="827" spans="1:68" x14ac:dyDescent="0.55000000000000004">
      <c r="A827">
        <v>823</v>
      </c>
      <c r="B827" s="14">
        <v>815</v>
      </c>
      <c r="C827" s="16" t="s">
        <v>5</v>
      </c>
      <c r="D827" s="8">
        <v>0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8">
        <v>0</v>
      </c>
      <c r="AE827" s="8">
        <v>0</v>
      </c>
      <c r="AF827" s="8">
        <v>0</v>
      </c>
      <c r="AG827" s="8">
        <v>0</v>
      </c>
      <c r="AH827" s="8">
        <v>0</v>
      </c>
      <c r="AI827" s="8">
        <v>0</v>
      </c>
      <c r="AJ827" s="8">
        <v>0</v>
      </c>
      <c r="AK827" s="8">
        <v>0</v>
      </c>
      <c r="AL827" s="8">
        <v>0</v>
      </c>
      <c r="AM827" s="8">
        <v>0</v>
      </c>
      <c r="AN827" s="8">
        <v>0</v>
      </c>
      <c r="AO827" s="8">
        <v>0</v>
      </c>
      <c r="AP827" s="8">
        <v>0</v>
      </c>
      <c r="AQ827" s="8">
        <v>0</v>
      </c>
      <c r="AR827" s="8">
        <v>0</v>
      </c>
      <c r="AS827" s="8">
        <v>0</v>
      </c>
      <c r="AT827" s="8">
        <v>0</v>
      </c>
      <c r="AU827" s="8">
        <v>0</v>
      </c>
      <c r="AV827" s="8">
        <v>0</v>
      </c>
      <c r="AW827" s="8">
        <v>0</v>
      </c>
      <c r="AX827" s="8">
        <v>0</v>
      </c>
      <c r="AY827" s="8">
        <v>0</v>
      </c>
      <c r="AZ827" s="8">
        <v>0</v>
      </c>
      <c r="BA827" s="8">
        <v>0</v>
      </c>
      <c r="BB827" s="8">
        <v>0</v>
      </c>
      <c r="BC827" s="8">
        <v>0</v>
      </c>
      <c r="BD827" s="8">
        <v>0</v>
      </c>
      <c r="BE827" s="8">
        <v>0</v>
      </c>
      <c r="BF827" s="8">
        <v>0</v>
      </c>
      <c r="BG827" s="8">
        <v>0</v>
      </c>
      <c r="BH827" s="8">
        <v>0</v>
      </c>
      <c r="BI827" s="8">
        <v>0</v>
      </c>
      <c r="BJ827" s="8">
        <v>0</v>
      </c>
      <c r="BK827" s="8">
        <v>0</v>
      </c>
      <c r="BL827" s="8">
        <v>0</v>
      </c>
      <c r="BM827" s="8">
        <v>0</v>
      </c>
      <c r="BN827" s="8">
        <v>0</v>
      </c>
      <c r="BO827" s="8">
        <v>0</v>
      </c>
      <c r="BP827" s="52">
        <f t="shared" si="12"/>
        <v>0</v>
      </c>
    </row>
    <row r="828" spans="1:68" x14ac:dyDescent="0.55000000000000004">
      <c r="A828">
        <v>824</v>
      </c>
      <c r="B828" s="14">
        <v>816</v>
      </c>
      <c r="C828" s="16" t="s">
        <v>2</v>
      </c>
      <c r="D828" s="8">
        <v>0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8">
        <v>0</v>
      </c>
      <c r="M828" s="8">
        <v>0</v>
      </c>
      <c r="N828" s="8">
        <v>0</v>
      </c>
      <c r="O828" s="8">
        <v>0</v>
      </c>
      <c r="P828" s="8">
        <v>0</v>
      </c>
      <c r="Q828" s="8">
        <v>0</v>
      </c>
      <c r="R828" s="8">
        <v>0</v>
      </c>
      <c r="S828" s="8">
        <v>0</v>
      </c>
      <c r="T828" s="8">
        <v>0</v>
      </c>
      <c r="U828" s="8">
        <v>0</v>
      </c>
      <c r="V828" s="8">
        <v>0</v>
      </c>
      <c r="W828" s="8">
        <v>0</v>
      </c>
      <c r="X828" s="8">
        <v>0</v>
      </c>
      <c r="Y828" s="8">
        <v>0</v>
      </c>
      <c r="Z828" s="8">
        <v>0</v>
      </c>
      <c r="AA828" s="8">
        <v>0</v>
      </c>
      <c r="AB828" s="8">
        <v>0</v>
      </c>
      <c r="AC828" s="8">
        <v>0</v>
      </c>
      <c r="AD828" s="8">
        <v>0</v>
      </c>
      <c r="AE828" s="8">
        <v>0</v>
      </c>
      <c r="AF828" s="8">
        <v>0</v>
      </c>
      <c r="AG828" s="8">
        <v>0</v>
      </c>
      <c r="AH828" s="8">
        <v>0</v>
      </c>
      <c r="AI828" s="8">
        <v>0</v>
      </c>
      <c r="AJ828" s="8">
        <v>0</v>
      </c>
      <c r="AK828" s="8">
        <v>0</v>
      </c>
      <c r="AL828" s="8">
        <v>0</v>
      </c>
      <c r="AM828" s="8">
        <v>0</v>
      </c>
      <c r="AN828" s="8">
        <v>0</v>
      </c>
      <c r="AO828" s="8">
        <v>0</v>
      </c>
      <c r="AP828" s="8">
        <v>0</v>
      </c>
      <c r="AQ828" s="8">
        <v>0</v>
      </c>
      <c r="AR828" s="8">
        <v>0</v>
      </c>
      <c r="AS828" s="8">
        <v>0</v>
      </c>
      <c r="AT828" s="8">
        <v>0</v>
      </c>
      <c r="AU828" s="8">
        <v>0</v>
      </c>
      <c r="AV828" s="8">
        <v>0</v>
      </c>
      <c r="AW828" s="8">
        <v>0</v>
      </c>
      <c r="AX828" s="8">
        <v>0</v>
      </c>
      <c r="AY828" s="8">
        <v>0</v>
      </c>
      <c r="AZ828" s="8">
        <v>0</v>
      </c>
      <c r="BA828" s="8">
        <v>0</v>
      </c>
      <c r="BB828" s="8">
        <v>0</v>
      </c>
      <c r="BC828" s="8">
        <v>0</v>
      </c>
      <c r="BD828" s="8">
        <v>0</v>
      </c>
      <c r="BE828" s="8">
        <v>0</v>
      </c>
      <c r="BF828" s="8">
        <v>0</v>
      </c>
      <c r="BG828" s="8">
        <v>0</v>
      </c>
      <c r="BH828" s="8">
        <v>0</v>
      </c>
      <c r="BI828" s="8">
        <v>0</v>
      </c>
      <c r="BJ828" s="8">
        <v>0</v>
      </c>
      <c r="BK828" s="8">
        <v>0</v>
      </c>
      <c r="BL828" s="8">
        <v>0</v>
      </c>
      <c r="BM828" s="8">
        <v>0</v>
      </c>
      <c r="BN828" s="8">
        <v>0</v>
      </c>
      <c r="BO828" s="8">
        <v>0</v>
      </c>
      <c r="BP828" s="52">
        <f t="shared" si="12"/>
        <v>0</v>
      </c>
    </row>
    <row r="829" spans="1:68" x14ac:dyDescent="0.55000000000000004">
      <c r="A829">
        <v>825</v>
      </c>
      <c r="B829" s="14">
        <v>817</v>
      </c>
      <c r="C829" s="16" t="s">
        <v>2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8">
        <v>0</v>
      </c>
      <c r="AE829" s="8">
        <v>0</v>
      </c>
      <c r="AF829" s="8">
        <v>0</v>
      </c>
      <c r="AG829" s="8">
        <v>0</v>
      </c>
      <c r="AH829" s="8">
        <v>0</v>
      </c>
      <c r="AI829" s="8">
        <v>0</v>
      </c>
      <c r="AJ829" s="8">
        <v>0</v>
      </c>
      <c r="AK829" s="8">
        <v>0</v>
      </c>
      <c r="AL829" s="8">
        <v>0</v>
      </c>
      <c r="AM829" s="8">
        <v>0</v>
      </c>
      <c r="AN829" s="8">
        <v>0</v>
      </c>
      <c r="AO829" s="8">
        <v>0</v>
      </c>
      <c r="AP829" s="8">
        <v>0</v>
      </c>
      <c r="AQ829" s="8">
        <v>0</v>
      </c>
      <c r="AR829" s="8">
        <v>0</v>
      </c>
      <c r="AS829" s="8">
        <v>0</v>
      </c>
      <c r="AT829" s="8">
        <v>0</v>
      </c>
      <c r="AU829" s="8">
        <v>0</v>
      </c>
      <c r="AV829" s="8">
        <v>0</v>
      </c>
      <c r="AW829" s="8">
        <v>0</v>
      </c>
      <c r="AX829" s="8">
        <v>0</v>
      </c>
      <c r="AY829" s="8">
        <v>0</v>
      </c>
      <c r="AZ829" s="8">
        <v>0</v>
      </c>
      <c r="BA829" s="8">
        <v>0</v>
      </c>
      <c r="BB829" s="8">
        <v>0</v>
      </c>
      <c r="BC829" s="8">
        <v>0</v>
      </c>
      <c r="BD829" s="8">
        <v>0</v>
      </c>
      <c r="BE829" s="8">
        <v>0</v>
      </c>
      <c r="BF829" s="8">
        <v>0</v>
      </c>
      <c r="BG829" s="8">
        <v>0</v>
      </c>
      <c r="BH829" s="8">
        <v>0</v>
      </c>
      <c r="BI829" s="8">
        <v>0</v>
      </c>
      <c r="BJ829" s="8">
        <v>0</v>
      </c>
      <c r="BK829" s="8">
        <v>0</v>
      </c>
      <c r="BL829" s="8">
        <v>0</v>
      </c>
      <c r="BM829" s="8">
        <v>0</v>
      </c>
      <c r="BN829" s="8">
        <v>0</v>
      </c>
      <c r="BO829" s="8">
        <v>0</v>
      </c>
      <c r="BP829" s="52">
        <f t="shared" si="12"/>
        <v>0</v>
      </c>
    </row>
    <row r="830" spans="1:68" x14ac:dyDescent="0.55000000000000004">
      <c r="A830">
        <v>826</v>
      </c>
      <c r="B830" s="14">
        <v>818</v>
      </c>
      <c r="C830" s="16" t="s">
        <v>2</v>
      </c>
      <c r="D830" s="8">
        <v>0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8">
        <v>0</v>
      </c>
      <c r="N830" s="8">
        <v>0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0</v>
      </c>
      <c r="X830" s="8">
        <v>0</v>
      </c>
      <c r="Y830" s="8">
        <v>0</v>
      </c>
      <c r="Z830" s="8">
        <v>0</v>
      </c>
      <c r="AA830" s="8">
        <v>0</v>
      </c>
      <c r="AB830" s="8">
        <v>0</v>
      </c>
      <c r="AC830" s="8">
        <v>0</v>
      </c>
      <c r="AD830" s="8">
        <v>0</v>
      </c>
      <c r="AE830" s="8">
        <v>0</v>
      </c>
      <c r="AF830" s="8">
        <v>0</v>
      </c>
      <c r="AG830" s="8">
        <v>0</v>
      </c>
      <c r="AH830" s="8">
        <v>0</v>
      </c>
      <c r="AI830" s="8">
        <v>0</v>
      </c>
      <c r="AJ830" s="8">
        <v>0</v>
      </c>
      <c r="AK830" s="8">
        <v>0</v>
      </c>
      <c r="AL830" s="8">
        <v>0</v>
      </c>
      <c r="AM830" s="8">
        <v>0</v>
      </c>
      <c r="AN830" s="8">
        <v>0</v>
      </c>
      <c r="AO830" s="8">
        <v>0</v>
      </c>
      <c r="AP830" s="8">
        <v>0</v>
      </c>
      <c r="AQ830" s="8">
        <v>0</v>
      </c>
      <c r="AR830" s="8">
        <v>0</v>
      </c>
      <c r="AS830" s="8">
        <v>0</v>
      </c>
      <c r="AT830" s="8">
        <v>0</v>
      </c>
      <c r="AU830" s="8">
        <v>0</v>
      </c>
      <c r="AV830" s="8">
        <v>0</v>
      </c>
      <c r="AW830" s="8">
        <v>0</v>
      </c>
      <c r="AX830" s="8">
        <v>0</v>
      </c>
      <c r="AY830" s="8">
        <v>0</v>
      </c>
      <c r="AZ830" s="8">
        <v>0</v>
      </c>
      <c r="BA830" s="8">
        <v>0</v>
      </c>
      <c r="BB830" s="8">
        <v>0</v>
      </c>
      <c r="BC830" s="8">
        <v>0</v>
      </c>
      <c r="BD830" s="8">
        <v>0</v>
      </c>
      <c r="BE830" s="8">
        <v>0</v>
      </c>
      <c r="BF830" s="8">
        <v>0</v>
      </c>
      <c r="BG830" s="8">
        <v>0</v>
      </c>
      <c r="BH830" s="8">
        <v>0</v>
      </c>
      <c r="BI830" s="8">
        <v>0</v>
      </c>
      <c r="BJ830" s="8">
        <v>0</v>
      </c>
      <c r="BK830" s="8">
        <v>0</v>
      </c>
      <c r="BL830" s="8">
        <v>0</v>
      </c>
      <c r="BM830" s="8">
        <v>0</v>
      </c>
      <c r="BN830" s="8">
        <v>0</v>
      </c>
      <c r="BO830" s="8">
        <v>0</v>
      </c>
      <c r="BP830" s="52">
        <f t="shared" si="12"/>
        <v>0</v>
      </c>
    </row>
    <row r="831" spans="1:68" x14ac:dyDescent="0.55000000000000004">
      <c r="A831">
        <v>827</v>
      </c>
      <c r="B831" s="14">
        <v>819</v>
      </c>
      <c r="C831" s="16" t="s">
        <v>3</v>
      </c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8">
        <v>0</v>
      </c>
      <c r="P831" s="8">
        <v>0</v>
      </c>
      <c r="Q831" s="8">
        <v>0</v>
      </c>
      <c r="R831" s="8">
        <v>0</v>
      </c>
      <c r="S831" s="8">
        <v>0</v>
      </c>
      <c r="T831" s="8">
        <v>0</v>
      </c>
      <c r="U831" s="8">
        <v>0</v>
      </c>
      <c r="V831" s="8">
        <v>0</v>
      </c>
      <c r="W831" s="8">
        <v>0</v>
      </c>
      <c r="X831" s="8">
        <v>0</v>
      </c>
      <c r="Y831" s="8">
        <v>0</v>
      </c>
      <c r="Z831" s="8">
        <v>0</v>
      </c>
      <c r="AA831" s="8">
        <v>0</v>
      </c>
      <c r="AB831" s="8">
        <v>0</v>
      </c>
      <c r="AC831" s="8">
        <v>0</v>
      </c>
      <c r="AD831" s="8">
        <v>0</v>
      </c>
      <c r="AE831" s="8">
        <v>0</v>
      </c>
      <c r="AF831" s="8">
        <v>0</v>
      </c>
      <c r="AG831" s="8">
        <v>0</v>
      </c>
      <c r="AH831" s="8">
        <v>0</v>
      </c>
      <c r="AI831" s="8">
        <v>0</v>
      </c>
      <c r="AJ831" s="8">
        <v>0</v>
      </c>
      <c r="AK831" s="8">
        <v>0</v>
      </c>
      <c r="AL831" s="8">
        <v>1</v>
      </c>
      <c r="AM831" s="8">
        <v>0</v>
      </c>
      <c r="AN831" s="8">
        <v>0</v>
      </c>
      <c r="AO831" s="8">
        <v>0</v>
      </c>
      <c r="AP831" s="8">
        <v>0</v>
      </c>
      <c r="AQ831" s="8">
        <v>0</v>
      </c>
      <c r="AR831" s="8">
        <v>0</v>
      </c>
      <c r="AS831" s="8">
        <v>0</v>
      </c>
      <c r="AT831" s="8">
        <v>0</v>
      </c>
      <c r="AU831" s="8">
        <v>0</v>
      </c>
      <c r="AV831" s="8">
        <v>0</v>
      </c>
      <c r="AW831" s="8">
        <v>0</v>
      </c>
      <c r="AX831" s="8">
        <v>0</v>
      </c>
      <c r="AY831" s="8">
        <v>0</v>
      </c>
      <c r="AZ831" s="8">
        <v>0</v>
      </c>
      <c r="BA831" s="8">
        <v>0</v>
      </c>
      <c r="BB831" s="8">
        <v>0</v>
      </c>
      <c r="BC831" s="8">
        <v>0</v>
      </c>
      <c r="BD831" s="8">
        <v>0</v>
      </c>
      <c r="BE831" s="8">
        <v>0</v>
      </c>
      <c r="BF831" s="8">
        <v>0</v>
      </c>
      <c r="BG831" s="8">
        <v>0</v>
      </c>
      <c r="BH831" s="8">
        <v>1</v>
      </c>
      <c r="BI831" s="8">
        <v>0</v>
      </c>
      <c r="BJ831" s="8">
        <v>0</v>
      </c>
      <c r="BK831" s="8">
        <v>0</v>
      </c>
      <c r="BL831" s="8">
        <v>0</v>
      </c>
      <c r="BM831" s="8">
        <v>0</v>
      </c>
      <c r="BN831" s="8">
        <v>0</v>
      </c>
      <c r="BO831" s="8">
        <v>0</v>
      </c>
      <c r="BP831" s="52">
        <f t="shared" si="12"/>
        <v>2</v>
      </c>
    </row>
    <row r="832" spans="1:68" x14ac:dyDescent="0.55000000000000004">
      <c r="A832">
        <v>828</v>
      </c>
      <c r="B832" s="14">
        <v>820</v>
      </c>
      <c r="C832" s="16" t="s">
        <v>3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8">
        <v>0</v>
      </c>
      <c r="AE832" s="8">
        <v>0</v>
      </c>
      <c r="AF832" s="8">
        <v>0</v>
      </c>
      <c r="AG832" s="8">
        <v>0</v>
      </c>
      <c r="AH832" s="8">
        <v>0</v>
      </c>
      <c r="AI832" s="8">
        <v>0</v>
      </c>
      <c r="AJ832" s="8">
        <v>0</v>
      </c>
      <c r="AK832" s="8">
        <v>0</v>
      </c>
      <c r="AL832" s="8">
        <v>0</v>
      </c>
      <c r="AM832" s="8">
        <v>0</v>
      </c>
      <c r="AN832" s="8">
        <v>0</v>
      </c>
      <c r="AO832" s="8">
        <v>0</v>
      </c>
      <c r="AP832" s="8">
        <v>0</v>
      </c>
      <c r="AQ832" s="8">
        <v>0</v>
      </c>
      <c r="AR832" s="8">
        <v>0</v>
      </c>
      <c r="AS832" s="8">
        <v>0</v>
      </c>
      <c r="AT832" s="8">
        <v>0</v>
      </c>
      <c r="AU832" s="8">
        <v>0</v>
      </c>
      <c r="AV832" s="8">
        <v>0</v>
      </c>
      <c r="AW832" s="8">
        <v>0</v>
      </c>
      <c r="AX832" s="8">
        <v>0</v>
      </c>
      <c r="AY832" s="8">
        <v>0</v>
      </c>
      <c r="AZ832" s="8">
        <v>0</v>
      </c>
      <c r="BA832" s="8">
        <v>0</v>
      </c>
      <c r="BB832" s="8">
        <v>0</v>
      </c>
      <c r="BC832" s="8">
        <v>0</v>
      </c>
      <c r="BD832" s="8">
        <v>0</v>
      </c>
      <c r="BE832" s="8">
        <v>0</v>
      </c>
      <c r="BF832" s="8">
        <v>0</v>
      </c>
      <c r="BG832" s="8">
        <v>0</v>
      </c>
      <c r="BH832" s="8">
        <v>0</v>
      </c>
      <c r="BI832" s="8">
        <v>0</v>
      </c>
      <c r="BJ832" s="8">
        <v>0</v>
      </c>
      <c r="BK832" s="8">
        <v>0</v>
      </c>
      <c r="BL832" s="8">
        <v>0</v>
      </c>
      <c r="BM832" s="8">
        <v>0</v>
      </c>
      <c r="BN832" s="8">
        <v>0</v>
      </c>
      <c r="BO832" s="8">
        <v>0</v>
      </c>
      <c r="BP832" s="52">
        <f t="shared" si="12"/>
        <v>0</v>
      </c>
    </row>
    <row r="833" spans="1:68" x14ac:dyDescent="0.55000000000000004">
      <c r="A833">
        <v>829</v>
      </c>
      <c r="B833" s="14">
        <v>821</v>
      </c>
      <c r="C833" s="16" t="s">
        <v>2</v>
      </c>
      <c r="D833" s="8">
        <v>0</v>
      </c>
      <c r="E833" s="8">
        <v>0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8">
        <v>0</v>
      </c>
      <c r="AE833" s="8">
        <v>0</v>
      </c>
      <c r="AF833" s="8">
        <v>0</v>
      </c>
      <c r="AG833" s="8">
        <v>0</v>
      </c>
      <c r="AH833" s="8">
        <v>0</v>
      </c>
      <c r="AI833" s="8">
        <v>0</v>
      </c>
      <c r="AJ833" s="8">
        <v>0</v>
      </c>
      <c r="AK833" s="8">
        <v>0</v>
      </c>
      <c r="AL833" s="8">
        <v>0</v>
      </c>
      <c r="AM833" s="8">
        <v>0</v>
      </c>
      <c r="AN833" s="8">
        <v>0</v>
      </c>
      <c r="AO833" s="8">
        <v>0</v>
      </c>
      <c r="AP833" s="8">
        <v>0</v>
      </c>
      <c r="AQ833" s="8">
        <v>0</v>
      </c>
      <c r="AR833" s="8">
        <v>0</v>
      </c>
      <c r="AS833" s="8">
        <v>0</v>
      </c>
      <c r="AT833" s="8">
        <v>0</v>
      </c>
      <c r="AU833" s="8">
        <v>0</v>
      </c>
      <c r="AV833" s="8">
        <v>0</v>
      </c>
      <c r="AW833" s="8">
        <v>0</v>
      </c>
      <c r="AX833" s="8">
        <v>0</v>
      </c>
      <c r="AY833" s="8">
        <v>0</v>
      </c>
      <c r="AZ833" s="8">
        <v>0</v>
      </c>
      <c r="BA833" s="8">
        <v>0</v>
      </c>
      <c r="BB833" s="8">
        <v>0</v>
      </c>
      <c r="BC833" s="8">
        <v>0</v>
      </c>
      <c r="BD833" s="8">
        <v>0</v>
      </c>
      <c r="BE833" s="8">
        <v>0</v>
      </c>
      <c r="BF833" s="8">
        <v>0</v>
      </c>
      <c r="BG833" s="8">
        <v>0</v>
      </c>
      <c r="BH833" s="8">
        <v>0</v>
      </c>
      <c r="BI833" s="8">
        <v>0</v>
      </c>
      <c r="BJ833" s="8">
        <v>0</v>
      </c>
      <c r="BK833" s="8">
        <v>0</v>
      </c>
      <c r="BL833" s="8">
        <v>0</v>
      </c>
      <c r="BM833" s="8">
        <v>0</v>
      </c>
      <c r="BN833" s="8">
        <v>0</v>
      </c>
      <c r="BO833" s="8">
        <v>0</v>
      </c>
      <c r="BP833" s="52">
        <f t="shared" si="12"/>
        <v>0</v>
      </c>
    </row>
    <row r="834" spans="1:68" x14ac:dyDescent="0.55000000000000004">
      <c r="A834">
        <v>830</v>
      </c>
      <c r="B834" s="14">
        <v>822</v>
      </c>
      <c r="C834" s="16" t="s">
        <v>2</v>
      </c>
      <c r="D834" s="8">
        <v>0</v>
      </c>
      <c r="E834" s="8">
        <v>0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8">
        <v>0</v>
      </c>
      <c r="AE834" s="8">
        <v>0</v>
      </c>
      <c r="AF834" s="8">
        <v>0</v>
      </c>
      <c r="AG834" s="8">
        <v>0</v>
      </c>
      <c r="AH834" s="8">
        <v>0</v>
      </c>
      <c r="AI834" s="8">
        <v>0</v>
      </c>
      <c r="AJ834" s="8">
        <v>0</v>
      </c>
      <c r="AK834" s="8">
        <v>0</v>
      </c>
      <c r="AL834" s="8">
        <v>0</v>
      </c>
      <c r="AM834" s="8">
        <v>0</v>
      </c>
      <c r="AN834" s="8">
        <v>0</v>
      </c>
      <c r="AO834" s="8">
        <v>0</v>
      </c>
      <c r="AP834" s="8">
        <v>0</v>
      </c>
      <c r="AQ834" s="8">
        <v>0</v>
      </c>
      <c r="AR834" s="8">
        <v>0</v>
      </c>
      <c r="AS834" s="8">
        <v>0</v>
      </c>
      <c r="AT834" s="8">
        <v>0</v>
      </c>
      <c r="AU834" s="8">
        <v>0</v>
      </c>
      <c r="AV834" s="8">
        <v>0</v>
      </c>
      <c r="AW834" s="8">
        <v>0</v>
      </c>
      <c r="AX834" s="8">
        <v>0</v>
      </c>
      <c r="AY834" s="8">
        <v>0</v>
      </c>
      <c r="AZ834" s="8">
        <v>0</v>
      </c>
      <c r="BA834" s="8">
        <v>0</v>
      </c>
      <c r="BB834" s="8">
        <v>0</v>
      </c>
      <c r="BC834" s="8">
        <v>0</v>
      </c>
      <c r="BD834" s="8">
        <v>0</v>
      </c>
      <c r="BE834" s="8">
        <v>0</v>
      </c>
      <c r="BF834" s="8">
        <v>0</v>
      </c>
      <c r="BG834" s="8">
        <v>0</v>
      </c>
      <c r="BH834" s="8">
        <v>0</v>
      </c>
      <c r="BI834" s="8">
        <v>0</v>
      </c>
      <c r="BJ834" s="8">
        <v>0</v>
      </c>
      <c r="BK834" s="8">
        <v>0</v>
      </c>
      <c r="BL834" s="8">
        <v>0</v>
      </c>
      <c r="BM834" s="8">
        <v>0</v>
      </c>
      <c r="BN834" s="8">
        <v>0</v>
      </c>
      <c r="BO834" s="8">
        <v>0</v>
      </c>
      <c r="BP834" s="52">
        <f t="shared" si="12"/>
        <v>0</v>
      </c>
    </row>
    <row r="835" spans="1:68" x14ac:dyDescent="0.55000000000000004">
      <c r="A835">
        <v>831</v>
      </c>
      <c r="B835" s="14">
        <v>823</v>
      </c>
      <c r="C835" s="16" t="s">
        <v>3</v>
      </c>
      <c r="D835" s="8">
        <v>0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8">
        <v>0</v>
      </c>
      <c r="M835" s="8">
        <v>0</v>
      </c>
      <c r="N835" s="8">
        <v>0</v>
      </c>
      <c r="O835" s="8">
        <v>0</v>
      </c>
      <c r="P835" s="8">
        <v>0</v>
      </c>
      <c r="Q835" s="8">
        <v>0</v>
      </c>
      <c r="R835" s="8">
        <v>0</v>
      </c>
      <c r="S835" s="8">
        <v>0</v>
      </c>
      <c r="T835" s="8">
        <v>0</v>
      </c>
      <c r="U835" s="8">
        <v>0</v>
      </c>
      <c r="V835" s="8">
        <v>0</v>
      </c>
      <c r="W835" s="8">
        <v>0</v>
      </c>
      <c r="X835" s="8">
        <v>0</v>
      </c>
      <c r="Y835" s="8">
        <v>0</v>
      </c>
      <c r="Z835" s="8">
        <v>0</v>
      </c>
      <c r="AA835" s="8">
        <v>0</v>
      </c>
      <c r="AB835" s="8">
        <v>0</v>
      </c>
      <c r="AC835" s="8">
        <v>0</v>
      </c>
      <c r="AD835" s="8">
        <v>0</v>
      </c>
      <c r="AE835" s="8">
        <v>0</v>
      </c>
      <c r="AF835" s="8">
        <v>0</v>
      </c>
      <c r="AG835" s="8">
        <v>0</v>
      </c>
      <c r="AH835" s="8">
        <v>0</v>
      </c>
      <c r="AI835" s="8">
        <v>0</v>
      </c>
      <c r="AJ835" s="8">
        <v>0</v>
      </c>
      <c r="AK835" s="8">
        <v>0</v>
      </c>
      <c r="AL835" s="8">
        <v>1</v>
      </c>
      <c r="AM835" s="8">
        <v>0</v>
      </c>
      <c r="AN835" s="8">
        <v>0</v>
      </c>
      <c r="AO835" s="8">
        <v>0</v>
      </c>
      <c r="AP835" s="8">
        <v>0</v>
      </c>
      <c r="AQ835" s="8">
        <v>0</v>
      </c>
      <c r="AR835" s="8">
        <v>0</v>
      </c>
      <c r="AS835" s="8">
        <v>0</v>
      </c>
      <c r="AT835" s="8">
        <v>0</v>
      </c>
      <c r="AU835" s="8">
        <v>0</v>
      </c>
      <c r="AV835" s="8">
        <v>0</v>
      </c>
      <c r="AW835" s="8">
        <v>0</v>
      </c>
      <c r="AX835" s="8">
        <v>0</v>
      </c>
      <c r="AY835" s="8">
        <v>0</v>
      </c>
      <c r="AZ835" s="8">
        <v>0</v>
      </c>
      <c r="BA835" s="8">
        <v>0</v>
      </c>
      <c r="BB835" s="8">
        <v>0</v>
      </c>
      <c r="BC835" s="8">
        <v>0</v>
      </c>
      <c r="BD835" s="8">
        <v>0</v>
      </c>
      <c r="BE835" s="8">
        <v>0</v>
      </c>
      <c r="BF835" s="8">
        <v>0</v>
      </c>
      <c r="BG835" s="8">
        <v>0</v>
      </c>
      <c r="BH835" s="8">
        <v>1</v>
      </c>
      <c r="BI835" s="8">
        <v>0</v>
      </c>
      <c r="BJ835" s="8">
        <v>0</v>
      </c>
      <c r="BK835" s="8">
        <v>0</v>
      </c>
      <c r="BL835" s="8">
        <v>0</v>
      </c>
      <c r="BM835" s="8">
        <v>0</v>
      </c>
      <c r="BN835" s="8">
        <v>0</v>
      </c>
      <c r="BO835" s="8">
        <v>0</v>
      </c>
      <c r="BP835" s="52">
        <f t="shared" si="12"/>
        <v>2</v>
      </c>
    </row>
    <row r="836" spans="1:68" x14ac:dyDescent="0.55000000000000004">
      <c r="A836">
        <v>832</v>
      </c>
      <c r="B836" s="14">
        <v>824</v>
      </c>
      <c r="C836" s="16" t="s">
        <v>2</v>
      </c>
      <c r="D836" s="8">
        <v>0</v>
      </c>
      <c r="E836" s="8">
        <v>0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8">
        <v>0</v>
      </c>
      <c r="AE836" s="8">
        <v>0</v>
      </c>
      <c r="AF836" s="8">
        <v>0</v>
      </c>
      <c r="AG836" s="8">
        <v>0</v>
      </c>
      <c r="AH836" s="8">
        <v>0</v>
      </c>
      <c r="AI836" s="8">
        <v>0</v>
      </c>
      <c r="AJ836" s="8">
        <v>0</v>
      </c>
      <c r="AK836" s="8">
        <v>0</v>
      </c>
      <c r="AL836" s="8">
        <v>0</v>
      </c>
      <c r="AM836" s="8">
        <v>0</v>
      </c>
      <c r="AN836" s="8">
        <v>0</v>
      </c>
      <c r="AO836" s="8">
        <v>0</v>
      </c>
      <c r="AP836" s="8">
        <v>0</v>
      </c>
      <c r="AQ836" s="8">
        <v>0</v>
      </c>
      <c r="AR836" s="8">
        <v>0</v>
      </c>
      <c r="AS836" s="8">
        <v>0</v>
      </c>
      <c r="AT836" s="8">
        <v>0</v>
      </c>
      <c r="AU836" s="8">
        <v>0</v>
      </c>
      <c r="AV836" s="8">
        <v>0</v>
      </c>
      <c r="AW836" s="8">
        <v>0</v>
      </c>
      <c r="AX836" s="8">
        <v>0</v>
      </c>
      <c r="AY836" s="8">
        <v>0</v>
      </c>
      <c r="AZ836" s="8">
        <v>0</v>
      </c>
      <c r="BA836" s="8">
        <v>0</v>
      </c>
      <c r="BB836" s="8">
        <v>0</v>
      </c>
      <c r="BC836" s="8">
        <v>0</v>
      </c>
      <c r="BD836" s="8">
        <v>0</v>
      </c>
      <c r="BE836" s="8">
        <v>0</v>
      </c>
      <c r="BF836" s="8">
        <v>0</v>
      </c>
      <c r="BG836" s="8">
        <v>0</v>
      </c>
      <c r="BH836" s="8">
        <v>0</v>
      </c>
      <c r="BI836" s="8">
        <v>0</v>
      </c>
      <c r="BJ836" s="8">
        <v>0</v>
      </c>
      <c r="BK836" s="8">
        <v>0</v>
      </c>
      <c r="BL836" s="8">
        <v>0</v>
      </c>
      <c r="BM836" s="8">
        <v>0</v>
      </c>
      <c r="BN836" s="8">
        <v>0</v>
      </c>
      <c r="BO836" s="8">
        <v>0</v>
      </c>
      <c r="BP836" s="52">
        <f t="shared" si="12"/>
        <v>0</v>
      </c>
    </row>
    <row r="837" spans="1:68" x14ac:dyDescent="0.55000000000000004">
      <c r="A837">
        <v>833</v>
      </c>
      <c r="B837" s="14">
        <v>825</v>
      </c>
      <c r="C837" s="16" t="s">
        <v>2</v>
      </c>
      <c r="D837" s="8">
        <v>0</v>
      </c>
      <c r="E837" s="8">
        <v>0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8">
        <v>0</v>
      </c>
      <c r="AE837" s="8">
        <v>0</v>
      </c>
      <c r="AF837" s="8">
        <v>0</v>
      </c>
      <c r="AG837" s="8">
        <v>0</v>
      </c>
      <c r="AH837" s="8">
        <v>0</v>
      </c>
      <c r="AI837" s="8">
        <v>0</v>
      </c>
      <c r="AJ837" s="8">
        <v>0</v>
      </c>
      <c r="AK837" s="8">
        <v>0</v>
      </c>
      <c r="AL837" s="8">
        <v>0</v>
      </c>
      <c r="AM837" s="8">
        <v>0</v>
      </c>
      <c r="AN837" s="8">
        <v>0</v>
      </c>
      <c r="AO837" s="8">
        <v>0</v>
      </c>
      <c r="AP837" s="8">
        <v>0</v>
      </c>
      <c r="AQ837" s="8">
        <v>0</v>
      </c>
      <c r="AR837" s="8">
        <v>0</v>
      </c>
      <c r="AS837" s="8">
        <v>0</v>
      </c>
      <c r="AT837" s="8">
        <v>0</v>
      </c>
      <c r="AU837" s="8">
        <v>0</v>
      </c>
      <c r="AV837" s="8">
        <v>0</v>
      </c>
      <c r="AW837" s="8">
        <v>0</v>
      </c>
      <c r="AX837" s="8">
        <v>0</v>
      </c>
      <c r="AY837" s="8">
        <v>0</v>
      </c>
      <c r="AZ837" s="8">
        <v>0</v>
      </c>
      <c r="BA837" s="8">
        <v>0</v>
      </c>
      <c r="BB837" s="8">
        <v>0</v>
      </c>
      <c r="BC837" s="8">
        <v>0</v>
      </c>
      <c r="BD837" s="8">
        <v>0</v>
      </c>
      <c r="BE837" s="8">
        <v>0</v>
      </c>
      <c r="BF837" s="8">
        <v>0</v>
      </c>
      <c r="BG837" s="8">
        <v>0</v>
      </c>
      <c r="BH837" s="8">
        <v>0</v>
      </c>
      <c r="BI837" s="8">
        <v>0</v>
      </c>
      <c r="BJ837" s="8">
        <v>0</v>
      </c>
      <c r="BK837" s="8">
        <v>0</v>
      </c>
      <c r="BL837" s="8">
        <v>0</v>
      </c>
      <c r="BM837" s="8">
        <v>0</v>
      </c>
      <c r="BN837" s="8">
        <v>0</v>
      </c>
      <c r="BO837" s="8">
        <v>0</v>
      </c>
      <c r="BP837" s="52">
        <f t="shared" si="12"/>
        <v>0</v>
      </c>
    </row>
    <row r="838" spans="1:68" x14ac:dyDescent="0.55000000000000004">
      <c r="A838">
        <v>834</v>
      </c>
      <c r="B838" s="14">
        <v>826</v>
      </c>
      <c r="C838" s="16" t="s">
        <v>2</v>
      </c>
      <c r="D838" s="8">
        <v>0</v>
      </c>
      <c r="E838" s="8">
        <v>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8">
        <v>0</v>
      </c>
      <c r="AE838" s="8">
        <v>0</v>
      </c>
      <c r="AF838" s="8">
        <v>0</v>
      </c>
      <c r="AG838" s="8">
        <v>0</v>
      </c>
      <c r="AH838" s="8">
        <v>0</v>
      </c>
      <c r="AI838" s="8">
        <v>0</v>
      </c>
      <c r="AJ838" s="8">
        <v>0</v>
      </c>
      <c r="AK838" s="8">
        <v>0</v>
      </c>
      <c r="AL838" s="8">
        <v>0</v>
      </c>
      <c r="AM838" s="8">
        <v>0</v>
      </c>
      <c r="AN838" s="8">
        <v>0</v>
      </c>
      <c r="AO838" s="8">
        <v>0</v>
      </c>
      <c r="AP838" s="8">
        <v>0</v>
      </c>
      <c r="AQ838" s="8">
        <v>0</v>
      </c>
      <c r="AR838" s="8">
        <v>0</v>
      </c>
      <c r="AS838" s="8">
        <v>0</v>
      </c>
      <c r="AT838" s="8">
        <v>0</v>
      </c>
      <c r="AU838" s="8">
        <v>0</v>
      </c>
      <c r="AV838" s="8">
        <v>0</v>
      </c>
      <c r="AW838" s="8">
        <v>0</v>
      </c>
      <c r="AX838" s="8">
        <v>0</v>
      </c>
      <c r="AY838" s="8">
        <v>0</v>
      </c>
      <c r="AZ838" s="8">
        <v>0</v>
      </c>
      <c r="BA838" s="8">
        <v>0</v>
      </c>
      <c r="BB838" s="8">
        <v>0</v>
      </c>
      <c r="BC838" s="8">
        <v>0</v>
      </c>
      <c r="BD838" s="8">
        <v>0</v>
      </c>
      <c r="BE838" s="8">
        <v>0</v>
      </c>
      <c r="BF838" s="8">
        <v>0</v>
      </c>
      <c r="BG838" s="8">
        <v>0</v>
      </c>
      <c r="BH838" s="8">
        <v>0</v>
      </c>
      <c r="BI838" s="8">
        <v>0</v>
      </c>
      <c r="BJ838" s="8">
        <v>0</v>
      </c>
      <c r="BK838" s="8">
        <v>0</v>
      </c>
      <c r="BL838" s="8">
        <v>0</v>
      </c>
      <c r="BM838" s="8">
        <v>0</v>
      </c>
      <c r="BN838" s="8">
        <v>0</v>
      </c>
      <c r="BO838" s="8">
        <v>0</v>
      </c>
      <c r="BP838" s="52">
        <f t="shared" ref="BP838:BP892" si="13">SUM(D838:BO838)</f>
        <v>0</v>
      </c>
    </row>
    <row r="839" spans="1:68" x14ac:dyDescent="0.55000000000000004">
      <c r="A839">
        <v>835</v>
      </c>
      <c r="B839" s="14">
        <v>827</v>
      </c>
      <c r="C839" s="16" t="s">
        <v>2</v>
      </c>
      <c r="D839" s="8">
        <v>0</v>
      </c>
      <c r="E839" s="8">
        <v>0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8">
        <v>0</v>
      </c>
      <c r="AE839" s="8">
        <v>0</v>
      </c>
      <c r="AF839" s="8">
        <v>0</v>
      </c>
      <c r="AG839" s="8">
        <v>0</v>
      </c>
      <c r="AH839" s="8">
        <v>0</v>
      </c>
      <c r="AI839" s="8">
        <v>0</v>
      </c>
      <c r="AJ839" s="8">
        <v>0</v>
      </c>
      <c r="AK839" s="8">
        <v>0</v>
      </c>
      <c r="AL839" s="8">
        <v>0</v>
      </c>
      <c r="AM839" s="8">
        <v>0</v>
      </c>
      <c r="AN839" s="8">
        <v>0</v>
      </c>
      <c r="AO839" s="8">
        <v>0</v>
      </c>
      <c r="AP839" s="8">
        <v>0</v>
      </c>
      <c r="AQ839" s="8">
        <v>0</v>
      </c>
      <c r="AR839" s="8">
        <v>0</v>
      </c>
      <c r="AS839" s="8">
        <v>0</v>
      </c>
      <c r="AT839" s="8">
        <v>0</v>
      </c>
      <c r="AU839" s="8">
        <v>0</v>
      </c>
      <c r="AV839" s="8">
        <v>0</v>
      </c>
      <c r="AW839" s="8">
        <v>0</v>
      </c>
      <c r="AX839" s="8">
        <v>0</v>
      </c>
      <c r="AY839" s="8">
        <v>0</v>
      </c>
      <c r="AZ839" s="8">
        <v>0</v>
      </c>
      <c r="BA839" s="8">
        <v>0</v>
      </c>
      <c r="BB839" s="8">
        <v>0</v>
      </c>
      <c r="BC839" s="8">
        <v>0</v>
      </c>
      <c r="BD839" s="8">
        <v>0</v>
      </c>
      <c r="BE839" s="8">
        <v>0</v>
      </c>
      <c r="BF839" s="8">
        <v>0</v>
      </c>
      <c r="BG839" s="8">
        <v>0</v>
      </c>
      <c r="BH839" s="8">
        <v>0</v>
      </c>
      <c r="BI839" s="8">
        <v>0</v>
      </c>
      <c r="BJ839" s="8">
        <v>0</v>
      </c>
      <c r="BK839" s="8">
        <v>0</v>
      </c>
      <c r="BL839" s="8">
        <v>0</v>
      </c>
      <c r="BM839" s="8">
        <v>0</v>
      </c>
      <c r="BN839" s="8">
        <v>0</v>
      </c>
      <c r="BO839" s="8">
        <v>0</v>
      </c>
      <c r="BP839" s="52">
        <f t="shared" si="13"/>
        <v>0</v>
      </c>
    </row>
    <row r="840" spans="1:68" x14ac:dyDescent="0.55000000000000004">
      <c r="A840">
        <v>836</v>
      </c>
      <c r="B840" s="14">
        <v>828</v>
      </c>
      <c r="C840" s="16" t="s">
        <v>2</v>
      </c>
      <c r="D840" s="8">
        <v>0</v>
      </c>
      <c r="E840" s="8">
        <v>0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8">
        <v>0</v>
      </c>
      <c r="AE840" s="8">
        <v>0</v>
      </c>
      <c r="AF840" s="8">
        <v>0</v>
      </c>
      <c r="AG840" s="8">
        <v>0</v>
      </c>
      <c r="AH840" s="8">
        <v>0</v>
      </c>
      <c r="AI840" s="8">
        <v>0</v>
      </c>
      <c r="AJ840" s="8">
        <v>0</v>
      </c>
      <c r="AK840" s="8">
        <v>0</v>
      </c>
      <c r="AL840" s="8">
        <v>0</v>
      </c>
      <c r="AM840" s="8">
        <v>0</v>
      </c>
      <c r="AN840" s="8">
        <v>0</v>
      </c>
      <c r="AO840" s="8">
        <v>0</v>
      </c>
      <c r="AP840" s="8">
        <v>0</v>
      </c>
      <c r="AQ840" s="8">
        <v>0</v>
      </c>
      <c r="AR840" s="8">
        <v>0</v>
      </c>
      <c r="AS840" s="8">
        <v>0</v>
      </c>
      <c r="AT840" s="8">
        <v>0</v>
      </c>
      <c r="AU840" s="8">
        <v>0</v>
      </c>
      <c r="AV840" s="8">
        <v>0</v>
      </c>
      <c r="AW840" s="8">
        <v>0</v>
      </c>
      <c r="AX840" s="8">
        <v>0</v>
      </c>
      <c r="AY840" s="8">
        <v>0</v>
      </c>
      <c r="AZ840" s="8">
        <v>0</v>
      </c>
      <c r="BA840" s="8">
        <v>0</v>
      </c>
      <c r="BB840" s="8">
        <v>0</v>
      </c>
      <c r="BC840" s="8">
        <v>0</v>
      </c>
      <c r="BD840" s="8">
        <v>0</v>
      </c>
      <c r="BE840" s="8">
        <v>0</v>
      </c>
      <c r="BF840" s="8">
        <v>0</v>
      </c>
      <c r="BG840" s="8">
        <v>0</v>
      </c>
      <c r="BH840" s="8">
        <v>0</v>
      </c>
      <c r="BI840" s="8">
        <v>0</v>
      </c>
      <c r="BJ840" s="8">
        <v>0</v>
      </c>
      <c r="BK840" s="8">
        <v>0</v>
      </c>
      <c r="BL840" s="8">
        <v>0</v>
      </c>
      <c r="BM840" s="8">
        <v>0</v>
      </c>
      <c r="BN840" s="8">
        <v>0</v>
      </c>
      <c r="BO840" s="8">
        <v>0</v>
      </c>
      <c r="BP840" s="52">
        <f t="shared" si="13"/>
        <v>0</v>
      </c>
    </row>
    <row r="841" spans="1:68" x14ac:dyDescent="0.55000000000000004">
      <c r="A841">
        <v>837</v>
      </c>
      <c r="B841" s="14">
        <v>829</v>
      </c>
      <c r="C841" s="16" t="s">
        <v>3</v>
      </c>
      <c r="D841" s="8">
        <v>0</v>
      </c>
      <c r="E841" s="8">
        <v>0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8">
        <v>0</v>
      </c>
      <c r="AE841" s="8">
        <v>0</v>
      </c>
      <c r="AF841" s="8">
        <v>0</v>
      </c>
      <c r="AG841" s="8">
        <v>0</v>
      </c>
      <c r="AH841" s="8">
        <v>0</v>
      </c>
      <c r="AI841" s="8">
        <v>0</v>
      </c>
      <c r="AJ841" s="8">
        <v>0</v>
      </c>
      <c r="AK841" s="8">
        <v>0</v>
      </c>
      <c r="AL841" s="8">
        <v>0</v>
      </c>
      <c r="AM841" s="8">
        <v>0</v>
      </c>
      <c r="AN841" s="8">
        <v>0</v>
      </c>
      <c r="AO841" s="8">
        <v>0</v>
      </c>
      <c r="AP841" s="8">
        <v>0</v>
      </c>
      <c r="AQ841" s="8">
        <v>0</v>
      </c>
      <c r="AR841" s="8">
        <v>0</v>
      </c>
      <c r="AS841" s="8">
        <v>0</v>
      </c>
      <c r="AT841" s="8">
        <v>0</v>
      </c>
      <c r="AU841" s="8">
        <v>0</v>
      </c>
      <c r="AV841" s="8">
        <v>0</v>
      </c>
      <c r="AW841" s="8">
        <v>0</v>
      </c>
      <c r="AX841" s="8">
        <v>1</v>
      </c>
      <c r="AY841" s="8">
        <v>0</v>
      </c>
      <c r="AZ841" s="8">
        <v>0</v>
      </c>
      <c r="BA841" s="8">
        <v>0</v>
      </c>
      <c r="BB841" s="8">
        <v>0</v>
      </c>
      <c r="BC841" s="8">
        <v>0</v>
      </c>
      <c r="BD841" s="8">
        <v>0</v>
      </c>
      <c r="BE841" s="8">
        <v>0</v>
      </c>
      <c r="BF841" s="8">
        <v>0</v>
      </c>
      <c r="BG841" s="8">
        <v>0</v>
      </c>
      <c r="BH841" s="8">
        <v>0</v>
      </c>
      <c r="BI841" s="8">
        <v>0</v>
      </c>
      <c r="BJ841" s="8">
        <v>0</v>
      </c>
      <c r="BK841" s="8">
        <v>0</v>
      </c>
      <c r="BL841" s="8">
        <v>0</v>
      </c>
      <c r="BM841" s="8">
        <v>0</v>
      </c>
      <c r="BN841" s="8">
        <v>0</v>
      </c>
      <c r="BO841" s="8">
        <v>0</v>
      </c>
      <c r="BP841" s="52">
        <f t="shared" si="13"/>
        <v>1</v>
      </c>
    </row>
    <row r="842" spans="1:68" x14ac:dyDescent="0.55000000000000004">
      <c r="A842">
        <v>838</v>
      </c>
      <c r="B842" s="14">
        <v>830</v>
      </c>
      <c r="C842" s="16" t="s">
        <v>2</v>
      </c>
      <c r="D842" s="8">
        <v>0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8">
        <v>0</v>
      </c>
      <c r="AE842" s="8">
        <v>0</v>
      </c>
      <c r="AF842" s="8">
        <v>0</v>
      </c>
      <c r="AG842" s="8">
        <v>0</v>
      </c>
      <c r="AH842" s="8">
        <v>0</v>
      </c>
      <c r="AI842" s="8">
        <v>0</v>
      </c>
      <c r="AJ842" s="8">
        <v>0</v>
      </c>
      <c r="AK842" s="8">
        <v>0</v>
      </c>
      <c r="AL842" s="8">
        <v>0</v>
      </c>
      <c r="AM842" s="8">
        <v>0</v>
      </c>
      <c r="AN842" s="8">
        <v>0</v>
      </c>
      <c r="AO842" s="8">
        <v>0</v>
      </c>
      <c r="AP842" s="8">
        <v>0</v>
      </c>
      <c r="AQ842" s="8">
        <v>0</v>
      </c>
      <c r="AR842" s="8">
        <v>0</v>
      </c>
      <c r="AS842" s="8">
        <v>0</v>
      </c>
      <c r="AT842" s="8">
        <v>0</v>
      </c>
      <c r="AU842" s="8">
        <v>0</v>
      </c>
      <c r="AV842" s="8">
        <v>0</v>
      </c>
      <c r="AW842" s="8">
        <v>0</v>
      </c>
      <c r="AX842" s="8">
        <v>0</v>
      </c>
      <c r="AY842" s="8">
        <v>0</v>
      </c>
      <c r="AZ842" s="8">
        <v>0</v>
      </c>
      <c r="BA842" s="8">
        <v>0</v>
      </c>
      <c r="BB842" s="8">
        <v>0</v>
      </c>
      <c r="BC842" s="8">
        <v>0</v>
      </c>
      <c r="BD842" s="8">
        <v>0</v>
      </c>
      <c r="BE842" s="8">
        <v>0</v>
      </c>
      <c r="BF842" s="8">
        <v>0</v>
      </c>
      <c r="BG842" s="8">
        <v>0</v>
      </c>
      <c r="BH842" s="8">
        <v>0</v>
      </c>
      <c r="BI842" s="8">
        <v>0</v>
      </c>
      <c r="BJ842" s="8">
        <v>0</v>
      </c>
      <c r="BK842" s="8">
        <v>0</v>
      </c>
      <c r="BL842" s="8">
        <v>0</v>
      </c>
      <c r="BM842" s="8">
        <v>0</v>
      </c>
      <c r="BN842" s="8">
        <v>0</v>
      </c>
      <c r="BO842" s="8">
        <v>0</v>
      </c>
      <c r="BP842" s="52">
        <f t="shared" si="13"/>
        <v>0</v>
      </c>
    </row>
    <row r="843" spans="1:68" x14ac:dyDescent="0.55000000000000004">
      <c r="A843">
        <v>839</v>
      </c>
      <c r="B843" s="14">
        <v>831</v>
      </c>
      <c r="C843" s="16" t="s">
        <v>2</v>
      </c>
      <c r="D843" s="8">
        <v>0</v>
      </c>
      <c r="E843" s="8">
        <v>0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8">
        <v>0</v>
      </c>
      <c r="AE843" s="8">
        <v>0</v>
      </c>
      <c r="AF843" s="8">
        <v>0</v>
      </c>
      <c r="AG843" s="8">
        <v>0</v>
      </c>
      <c r="AH843" s="8">
        <v>0</v>
      </c>
      <c r="AI843" s="8">
        <v>0</v>
      </c>
      <c r="AJ843" s="8">
        <v>0</v>
      </c>
      <c r="AK843" s="8">
        <v>0</v>
      </c>
      <c r="AL843" s="8">
        <v>0</v>
      </c>
      <c r="AM843" s="8">
        <v>0</v>
      </c>
      <c r="AN843" s="8">
        <v>0</v>
      </c>
      <c r="AO843" s="8">
        <v>0</v>
      </c>
      <c r="AP843" s="8">
        <v>0</v>
      </c>
      <c r="AQ843" s="8">
        <v>0</v>
      </c>
      <c r="AR843" s="8">
        <v>0</v>
      </c>
      <c r="AS843" s="8">
        <v>0</v>
      </c>
      <c r="AT843" s="8">
        <v>0</v>
      </c>
      <c r="AU843" s="8">
        <v>0</v>
      </c>
      <c r="AV843" s="8">
        <v>0</v>
      </c>
      <c r="AW843" s="8">
        <v>0</v>
      </c>
      <c r="AX843" s="8">
        <v>0</v>
      </c>
      <c r="AY843" s="8">
        <v>0</v>
      </c>
      <c r="AZ843" s="8">
        <v>0</v>
      </c>
      <c r="BA843" s="8">
        <v>0</v>
      </c>
      <c r="BB843" s="8">
        <v>0</v>
      </c>
      <c r="BC843" s="8">
        <v>0</v>
      </c>
      <c r="BD843" s="8">
        <v>0</v>
      </c>
      <c r="BE843" s="8">
        <v>0</v>
      </c>
      <c r="BF843" s="8">
        <v>0</v>
      </c>
      <c r="BG843" s="8">
        <v>0</v>
      </c>
      <c r="BH843" s="8">
        <v>0</v>
      </c>
      <c r="BI843" s="8">
        <v>0</v>
      </c>
      <c r="BJ843" s="8">
        <v>0</v>
      </c>
      <c r="BK843" s="8">
        <v>0</v>
      </c>
      <c r="BL843" s="8">
        <v>0</v>
      </c>
      <c r="BM843" s="8">
        <v>0</v>
      </c>
      <c r="BN843" s="8">
        <v>0</v>
      </c>
      <c r="BO843" s="8">
        <v>0</v>
      </c>
      <c r="BP843" s="52">
        <f t="shared" si="13"/>
        <v>0</v>
      </c>
    </row>
    <row r="844" spans="1:68" x14ac:dyDescent="0.55000000000000004">
      <c r="A844">
        <v>840</v>
      </c>
      <c r="B844" s="14">
        <v>832</v>
      </c>
      <c r="C844" s="16" t="s">
        <v>3</v>
      </c>
      <c r="D844" s="8">
        <v>0</v>
      </c>
      <c r="E844" s="8">
        <v>0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 s="8">
        <v>0</v>
      </c>
      <c r="L844" s="8">
        <v>0</v>
      </c>
      <c r="M844" s="8">
        <v>0</v>
      </c>
      <c r="N844" s="8">
        <v>0</v>
      </c>
      <c r="O844" s="8">
        <v>0</v>
      </c>
      <c r="P844" s="8">
        <v>0</v>
      </c>
      <c r="Q844" s="8">
        <v>0</v>
      </c>
      <c r="R844" s="8">
        <v>0</v>
      </c>
      <c r="S844" s="8">
        <v>0</v>
      </c>
      <c r="T844" s="8">
        <v>0</v>
      </c>
      <c r="U844" s="8">
        <v>0</v>
      </c>
      <c r="V844" s="8">
        <v>0</v>
      </c>
      <c r="W844" s="8">
        <v>0</v>
      </c>
      <c r="X844" s="8">
        <v>0</v>
      </c>
      <c r="Y844" s="8">
        <v>0</v>
      </c>
      <c r="Z844" s="8">
        <v>0</v>
      </c>
      <c r="AA844" s="8">
        <v>0</v>
      </c>
      <c r="AB844" s="8">
        <v>0</v>
      </c>
      <c r="AC844" s="8">
        <v>0</v>
      </c>
      <c r="AD844" s="8">
        <v>0</v>
      </c>
      <c r="AE844" s="8">
        <v>0</v>
      </c>
      <c r="AF844" s="8">
        <v>0</v>
      </c>
      <c r="AG844" s="8">
        <v>0</v>
      </c>
      <c r="AH844" s="8">
        <v>0</v>
      </c>
      <c r="AI844" s="8">
        <v>0</v>
      </c>
      <c r="AJ844" s="8">
        <v>0</v>
      </c>
      <c r="AK844" s="8">
        <v>0</v>
      </c>
      <c r="AL844" s="8">
        <v>1</v>
      </c>
      <c r="AM844" s="8">
        <v>0</v>
      </c>
      <c r="AN844" s="8">
        <v>0</v>
      </c>
      <c r="AO844" s="8">
        <v>0</v>
      </c>
      <c r="AP844" s="8">
        <v>0</v>
      </c>
      <c r="AQ844" s="8">
        <v>0</v>
      </c>
      <c r="AR844" s="8">
        <v>0</v>
      </c>
      <c r="AS844" s="8">
        <v>0</v>
      </c>
      <c r="AT844" s="8">
        <v>0</v>
      </c>
      <c r="AU844" s="8">
        <v>0</v>
      </c>
      <c r="AV844" s="8">
        <v>0</v>
      </c>
      <c r="AW844" s="8">
        <v>0</v>
      </c>
      <c r="AX844" s="8">
        <v>0</v>
      </c>
      <c r="AY844" s="8">
        <v>0</v>
      </c>
      <c r="AZ844" s="8">
        <v>0</v>
      </c>
      <c r="BA844" s="8">
        <v>0</v>
      </c>
      <c r="BB844" s="8">
        <v>0</v>
      </c>
      <c r="BC844" s="8">
        <v>0</v>
      </c>
      <c r="BD844" s="8">
        <v>0</v>
      </c>
      <c r="BE844" s="8">
        <v>0</v>
      </c>
      <c r="BF844" s="8">
        <v>0</v>
      </c>
      <c r="BG844" s="8">
        <v>0</v>
      </c>
      <c r="BH844" s="8">
        <v>1</v>
      </c>
      <c r="BI844" s="8">
        <v>0</v>
      </c>
      <c r="BJ844" s="8">
        <v>0</v>
      </c>
      <c r="BK844" s="8">
        <v>0</v>
      </c>
      <c r="BL844" s="8">
        <v>0</v>
      </c>
      <c r="BM844" s="8">
        <v>0</v>
      </c>
      <c r="BN844" s="8">
        <v>0</v>
      </c>
      <c r="BO844" s="8">
        <v>0</v>
      </c>
      <c r="BP844" s="52">
        <f t="shared" si="13"/>
        <v>2</v>
      </c>
    </row>
    <row r="845" spans="1:68" x14ac:dyDescent="0.55000000000000004">
      <c r="A845">
        <v>841</v>
      </c>
      <c r="B845" s="14">
        <v>833</v>
      </c>
      <c r="C845" s="16" t="s">
        <v>2</v>
      </c>
      <c r="D845" s="8">
        <v>0</v>
      </c>
      <c r="E845" s="8">
        <v>0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8">
        <v>0</v>
      </c>
      <c r="AE845" s="8">
        <v>0</v>
      </c>
      <c r="AF845" s="8">
        <v>0</v>
      </c>
      <c r="AG845" s="8">
        <v>0</v>
      </c>
      <c r="AH845" s="8">
        <v>0</v>
      </c>
      <c r="AI845" s="8">
        <v>0</v>
      </c>
      <c r="AJ845" s="8">
        <v>0</v>
      </c>
      <c r="AK845" s="8">
        <v>0</v>
      </c>
      <c r="AL845" s="8">
        <v>0</v>
      </c>
      <c r="AM845" s="8">
        <v>0</v>
      </c>
      <c r="AN845" s="8">
        <v>0</v>
      </c>
      <c r="AO845" s="8">
        <v>0</v>
      </c>
      <c r="AP845" s="8">
        <v>0</v>
      </c>
      <c r="AQ845" s="8">
        <v>0</v>
      </c>
      <c r="AR845" s="8">
        <v>0</v>
      </c>
      <c r="AS845" s="8">
        <v>0</v>
      </c>
      <c r="AT845" s="8">
        <v>0</v>
      </c>
      <c r="AU845" s="8">
        <v>0</v>
      </c>
      <c r="AV845" s="8">
        <v>0</v>
      </c>
      <c r="AW845" s="8">
        <v>0</v>
      </c>
      <c r="AX845" s="8">
        <v>0</v>
      </c>
      <c r="AY845" s="8">
        <v>0</v>
      </c>
      <c r="AZ845" s="8">
        <v>0</v>
      </c>
      <c r="BA845" s="8">
        <v>0</v>
      </c>
      <c r="BB845" s="8">
        <v>0</v>
      </c>
      <c r="BC845" s="8">
        <v>0</v>
      </c>
      <c r="BD845" s="8">
        <v>0</v>
      </c>
      <c r="BE845" s="8">
        <v>0</v>
      </c>
      <c r="BF845" s="8">
        <v>0</v>
      </c>
      <c r="BG845" s="8">
        <v>0</v>
      </c>
      <c r="BH845" s="8">
        <v>0</v>
      </c>
      <c r="BI845" s="8">
        <v>0</v>
      </c>
      <c r="BJ845" s="8">
        <v>0</v>
      </c>
      <c r="BK845" s="8">
        <v>0</v>
      </c>
      <c r="BL845" s="8">
        <v>0</v>
      </c>
      <c r="BM845" s="8">
        <v>0</v>
      </c>
      <c r="BN845" s="8">
        <v>0</v>
      </c>
      <c r="BO845" s="8">
        <v>0</v>
      </c>
      <c r="BP845" s="52">
        <f t="shared" si="13"/>
        <v>0</v>
      </c>
    </row>
    <row r="846" spans="1:68" x14ac:dyDescent="0.55000000000000004">
      <c r="A846">
        <v>842</v>
      </c>
      <c r="B846" s="14">
        <v>834</v>
      </c>
      <c r="C846" s="16" t="s">
        <v>2</v>
      </c>
      <c r="D846" s="8">
        <v>0</v>
      </c>
      <c r="E846" s="8">
        <v>0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8">
        <v>0</v>
      </c>
      <c r="AE846" s="8">
        <v>0</v>
      </c>
      <c r="AF846" s="8">
        <v>0</v>
      </c>
      <c r="AG846" s="8">
        <v>0</v>
      </c>
      <c r="AH846" s="8">
        <v>0</v>
      </c>
      <c r="AI846" s="8">
        <v>0</v>
      </c>
      <c r="AJ846" s="8">
        <v>0</v>
      </c>
      <c r="AK846" s="8">
        <v>0</v>
      </c>
      <c r="AL846" s="8">
        <v>0</v>
      </c>
      <c r="AM846" s="8">
        <v>0</v>
      </c>
      <c r="AN846" s="8">
        <v>0</v>
      </c>
      <c r="AO846" s="8">
        <v>0</v>
      </c>
      <c r="AP846" s="8">
        <v>0</v>
      </c>
      <c r="AQ846" s="8">
        <v>0</v>
      </c>
      <c r="AR846" s="8">
        <v>0</v>
      </c>
      <c r="AS846" s="8">
        <v>0</v>
      </c>
      <c r="AT846" s="8">
        <v>0</v>
      </c>
      <c r="AU846" s="8">
        <v>0</v>
      </c>
      <c r="AV846" s="8">
        <v>0</v>
      </c>
      <c r="AW846" s="8">
        <v>0</v>
      </c>
      <c r="AX846" s="8">
        <v>0</v>
      </c>
      <c r="AY846" s="8">
        <v>0</v>
      </c>
      <c r="AZ846" s="8">
        <v>0</v>
      </c>
      <c r="BA846" s="8">
        <v>0</v>
      </c>
      <c r="BB846" s="8">
        <v>0</v>
      </c>
      <c r="BC846" s="8">
        <v>0</v>
      </c>
      <c r="BD846" s="8">
        <v>0</v>
      </c>
      <c r="BE846" s="8">
        <v>0</v>
      </c>
      <c r="BF846" s="8">
        <v>0</v>
      </c>
      <c r="BG846" s="8">
        <v>0</v>
      </c>
      <c r="BH846" s="8">
        <v>0</v>
      </c>
      <c r="BI846" s="8">
        <v>0</v>
      </c>
      <c r="BJ846" s="8">
        <v>0</v>
      </c>
      <c r="BK846" s="8">
        <v>0</v>
      </c>
      <c r="BL846" s="8">
        <v>0</v>
      </c>
      <c r="BM846" s="8">
        <v>0</v>
      </c>
      <c r="BN846" s="8">
        <v>0</v>
      </c>
      <c r="BO846" s="8">
        <v>0</v>
      </c>
      <c r="BP846" s="52">
        <f t="shared" si="13"/>
        <v>0</v>
      </c>
    </row>
    <row r="847" spans="1:68" x14ac:dyDescent="0.55000000000000004">
      <c r="A847">
        <v>843</v>
      </c>
      <c r="B847" s="14">
        <v>835</v>
      </c>
      <c r="C847" s="16" t="s">
        <v>2</v>
      </c>
      <c r="D847" s="8">
        <v>0</v>
      </c>
      <c r="E847" s="8">
        <v>0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8">
        <v>0</v>
      </c>
      <c r="AE847" s="8">
        <v>0</v>
      </c>
      <c r="AF847" s="8">
        <v>0</v>
      </c>
      <c r="AG847" s="8">
        <v>0</v>
      </c>
      <c r="AH847" s="8">
        <v>0</v>
      </c>
      <c r="AI847" s="8">
        <v>0</v>
      </c>
      <c r="AJ847" s="8">
        <v>0</v>
      </c>
      <c r="AK847" s="8">
        <v>0</v>
      </c>
      <c r="AL847" s="8">
        <v>0</v>
      </c>
      <c r="AM847" s="8">
        <v>0</v>
      </c>
      <c r="AN847" s="8">
        <v>0</v>
      </c>
      <c r="AO847" s="8">
        <v>0</v>
      </c>
      <c r="AP847" s="8">
        <v>0</v>
      </c>
      <c r="AQ847" s="8">
        <v>0</v>
      </c>
      <c r="AR847" s="8">
        <v>0</v>
      </c>
      <c r="AS847" s="8">
        <v>0</v>
      </c>
      <c r="AT847" s="8">
        <v>0</v>
      </c>
      <c r="AU847" s="8">
        <v>0</v>
      </c>
      <c r="AV847" s="8">
        <v>0</v>
      </c>
      <c r="AW847" s="8">
        <v>0</v>
      </c>
      <c r="AX847" s="8">
        <v>0</v>
      </c>
      <c r="AY847" s="8">
        <v>0</v>
      </c>
      <c r="AZ847" s="8">
        <v>0</v>
      </c>
      <c r="BA847" s="8">
        <v>0</v>
      </c>
      <c r="BB847" s="8">
        <v>0</v>
      </c>
      <c r="BC847" s="8">
        <v>0</v>
      </c>
      <c r="BD847" s="8">
        <v>0</v>
      </c>
      <c r="BE847" s="8">
        <v>0</v>
      </c>
      <c r="BF847" s="8">
        <v>0</v>
      </c>
      <c r="BG847" s="8">
        <v>0</v>
      </c>
      <c r="BH847" s="8">
        <v>0</v>
      </c>
      <c r="BI847" s="8">
        <v>0</v>
      </c>
      <c r="BJ847" s="8">
        <v>0</v>
      </c>
      <c r="BK847" s="8">
        <v>0</v>
      </c>
      <c r="BL847" s="8">
        <v>0</v>
      </c>
      <c r="BM847" s="8">
        <v>0</v>
      </c>
      <c r="BN847" s="8">
        <v>0</v>
      </c>
      <c r="BO847" s="8">
        <v>0</v>
      </c>
      <c r="BP847" s="52">
        <f t="shared" si="13"/>
        <v>0</v>
      </c>
    </row>
    <row r="848" spans="1:68" x14ac:dyDescent="0.55000000000000004">
      <c r="A848">
        <v>844</v>
      </c>
      <c r="B848" s="14">
        <v>836</v>
      </c>
      <c r="C848" s="16" t="s">
        <v>2</v>
      </c>
      <c r="D848" s="8">
        <v>0</v>
      </c>
      <c r="E848" s="8">
        <v>0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8">
        <v>0</v>
      </c>
      <c r="AE848" s="8">
        <v>0</v>
      </c>
      <c r="AF848" s="8">
        <v>0</v>
      </c>
      <c r="AG848" s="8">
        <v>0</v>
      </c>
      <c r="AH848" s="8">
        <v>0</v>
      </c>
      <c r="AI848" s="8">
        <v>0</v>
      </c>
      <c r="AJ848" s="8">
        <v>0</v>
      </c>
      <c r="AK848" s="8">
        <v>0</v>
      </c>
      <c r="AL848" s="8">
        <v>0</v>
      </c>
      <c r="AM848" s="8">
        <v>0</v>
      </c>
      <c r="AN848" s="8">
        <v>0</v>
      </c>
      <c r="AO848" s="8">
        <v>0</v>
      </c>
      <c r="AP848" s="8">
        <v>0</v>
      </c>
      <c r="AQ848" s="8">
        <v>0</v>
      </c>
      <c r="AR848" s="8">
        <v>0</v>
      </c>
      <c r="AS848" s="8">
        <v>0</v>
      </c>
      <c r="AT848" s="8">
        <v>0</v>
      </c>
      <c r="AU848" s="8">
        <v>0</v>
      </c>
      <c r="AV848" s="8">
        <v>0</v>
      </c>
      <c r="AW848" s="8">
        <v>0</v>
      </c>
      <c r="AX848" s="8">
        <v>0</v>
      </c>
      <c r="AY848" s="8">
        <v>0</v>
      </c>
      <c r="AZ848" s="8">
        <v>0</v>
      </c>
      <c r="BA848" s="8">
        <v>0</v>
      </c>
      <c r="BB848" s="8">
        <v>0</v>
      </c>
      <c r="BC848" s="8">
        <v>0</v>
      </c>
      <c r="BD848" s="8">
        <v>0</v>
      </c>
      <c r="BE848" s="8">
        <v>0</v>
      </c>
      <c r="BF848" s="8">
        <v>0</v>
      </c>
      <c r="BG848" s="8">
        <v>0</v>
      </c>
      <c r="BH848" s="8">
        <v>0</v>
      </c>
      <c r="BI848" s="8">
        <v>0</v>
      </c>
      <c r="BJ848" s="8">
        <v>0</v>
      </c>
      <c r="BK848" s="8">
        <v>0</v>
      </c>
      <c r="BL848" s="8">
        <v>0</v>
      </c>
      <c r="BM848" s="8">
        <v>0</v>
      </c>
      <c r="BN848" s="8">
        <v>0</v>
      </c>
      <c r="BO848" s="8">
        <v>0</v>
      </c>
      <c r="BP848" s="52">
        <f t="shared" si="13"/>
        <v>0</v>
      </c>
    </row>
    <row r="849" spans="1:68" x14ac:dyDescent="0.55000000000000004">
      <c r="A849">
        <v>845</v>
      </c>
      <c r="B849" s="14">
        <v>837</v>
      </c>
      <c r="C849" s="16" t="s">
        <v>3</v>
      </c>
      <c r="D849" s="8">
        <v>0</v>
      </c>
      <c r="E849" s="8">
        <v>0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0</v>
      </c>
      <c r="L849" s="8">
        <v>0</v>
      </c>
      <c r="M849" s="8">
        <v>0</v>
      </c>
      <c r="N849" s="8">
        <v>0</v>
      </c>
      <c r="O849" s="8">
        <v>0</v>
      </c>
      <c r="P849" s="8">
        <v>0</v>
      </c>
      <c r="Q849" s="8">
        <v>0</v>
      </c>
      <c r="R849" s="8">
        <v>0</v>
      </c>
      <c r="S849" s="8">
        <v>0</v>
      </c>
      <c r="T849" s="8">
        <v>0</v>
      </c>
      <c r="U849" s="8">
        <v>0</v>
      </c>
      <c r="V849" s="8">
        <v>0</v>
      </c>
      <c r="W849" s="8">
        <v>0</v>
      </c>
      <c r="X849" s="8">
        <v>0</v>
      </c>
      <c r="Y849" s="8">
        <v>0</v>
      </c>
      <c r="Z849" s="8">
        <v>0</v>
      </c>
      <c r="AA849" s="8">
        <v>0</v>
      </c>
      <c r="AB849" s="8">
        <v>0</v>
      </c>
      <c r="AC849" s="8">
        <v>0</v>
      </c>
      <c r="AD849" s="8">
        <v>0</v>
      </c>
      <c r="AE849" s="8">
        <v>0</v>
      </c>
      <c r="AF849" s="8">
        <v>0</v>
      </c>
      <c r="AG849" s="8">
        <v>0</v>
      </c>
      <c r="AH849" s="8">
        <v>0</v>
      </c>
      <c r="AI849" s="8">
        <v>0</v>
      </c>
      <c r="AJ849" s="8">
        <v>0</v>
      </c>
      <c r="AK849" s="8">
        <v>0</v>
      </c>
      <c r="AL849" s="8">
        <v>1</v>
      </c>
      <c r="AM849" s="8">
        <v>0</v>
      </c>
      <c r="AN849" s="8">
        <v>0</v>
      </c>
      <c r="AO849" s="8">
        <v>0</v>
      </c>
      <c r="AP849" s="8">
        <v>0</v>
      </c>
      <c r="AQ849" s="8">
        <v>0</v>
      </c>
      <c r="AR849" s="8">
        <v>0</v>
      </c>
      <c r="AS849" s="8">
        <v>0</v>
      </c>
      <c r="AT849" s="8">
        <v>0</v>
      </c>
      <c r="AU849" s="8">
        <v>0</v>
      </c>
      <c r="AV849" s="8">
        <v>0</v>
      </c>
      <c r="AW849" s="8">
        <v>0</v>
      </c>
      <c r="AX849" s="8">
        <v>0</v>
      </c>
      <c r="AY849" s="8">
        <v>0</v>
      </c>
      <c r="AZ849" s="8">
        <v>0</v>
      </c>
      <c r="BA849" s="8">
        <v>0</v>
      </c>
      <c r="BB849" s="8">
        <v>0</v>
      </c>
      <c r="BC849" s="8">
        <v>0</v>
      </c>
      <c r="BD849" s="8">
        <v>0</v>
      </c>
      <c r="BE849" s="8">
        <v>0</v>
      </c>
      <c r="BF849" s="8">
        <v>0</v>
      </c>
      <c r="BG849" s="8">
        <v>0</v>
      </c>
      <c r="BH849" s="8">
        <v>1</v>
      </c>
      <c r="BI849" s="8">
        <v>0</v>
      </c>
      <c r="BJ849" s="8">
        <v>0</v>
      </c>
      <c r="BK849" s="8">
        <v>0</v>
      </c>
      <c r="BL849" s="8">
        <v>0</v>
      </c>
      <c r="BM849" s="8">
        <v>0</v>
      </c>
      <c r="BN849" s="8">
        <v>0</v>
      </c>
      <c r="BO849" s="8">
        <v>0</v>
      </c>
      <c r="BP849" s="52">
        <f t="shared" si="13"/>
        <v>2</v>
      </c>
    </row>
    <row r="850" spans="1:68" x14ac:dyDescent="0.55000000000000004">
      <c r="A850">
        <v>846</v>
      </c>
      <c r="B850" s="14">
        <v>838</v>
      </c>
      <c r="C850" s="16" t="s">
        <v>2</v>
      </c>
      <c r="D850" s="8">
        <v>0</v>
      </c>
      <c r="E850" s="8">
        <v>0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8">
        <v>0</v>
      </c>
      <c r="M850" s="8">
        <v>0</v>
      </c>
      <c r="N850" s="8">
        <v>0</v>
      </c>
      <c r="O850" s="8">
        <v>0</v>
      </c>
      <c r="P850" s="8">
        <v>0</v>
      </c>
      <c r="Q850" s="8">
        <v>0</v>
      </c>
      <c r="R850" s="8">
        <v>0</v>
      </c>
      <c r="S850" s="8">
        <v>0</v>
      </c>
      <c r="T850" s="8">
        <v>0</v>
      </c>
      <c r="U850" s="8">
        <v>0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8">
        <v>0</v>
      </c>
      <c r="AE850" s="8">
        <v>0</v>
      </c>
      <c r="AF850" s="8">
        <v>0</v>
      </c>
      <c r="AG850" s="8">
        <v>0</v>
      </c>
      <c r="AH850" s="8">
        <v>0</v>
      </c>
      <c r="AI850" s="8">
        <v>0</v>
      </c>
      <c r="AJ850" s="8">
        <v>0</v>
      </c>
      <c r="AK850" s="8">
        <v>0</v>
      </c>
      <c r="AL850" s="8">
        <v>0</v>
      </c>
      <c r="AM850" s="8">
        <v>0</v>
      </c>
      <c r="AN850" s="8">
        <v>0</v>
      </c>
      <c r="AO850" s="8">
        <v>0</v>
      </c>
      <c r="AP850" s="8">
        <v>0</v>
      </c>
      <c r="AQ850" s="8">
        <v>0</v>
      </c>
      <c r="AR850" s="8">
        <v>0</v>
      </c>
      <c r="AS850" s="8">
        <v>0</v>
      </c>
      <c r="AT850" s="8">
        <v>0</v>
      </c>
      <c r="AU850" s="8">
        <v>0</v>
      </c>
      <c r="AV850" s="8">
        <v>0</v>
      </c>
      <c r="AW850" s="8">
        <v>0</v>
      </c>
      <c r="AX850" s="8">
        <v>0</v>
      </c>
      <c r="AY850" s="8">
        <v>0</v>
      </c>
      <c r="AZ850" s="8">
        <v>0</v>
      </c>
      <c r="BA850" s="8">
        <v>0</v>
      </c>
      <c r="BB850" s="8">
        <v>0</v>
      </c>
      <c r="BC850" s="8">
        <v>0</v>
      </c>
      <c r="BD850" s="8">
        <v>0</v>
      </c>
      <c r="BE850" s="8">
        <v>0</v>
      </c>
      <c r="BF850" s="8">
        <v>0</v>
      </c>
      <c r="BG850" s="8">
        <v>0</v>
      </c>
      <c r="BH850" s="8">
        <v>0</v>
      </c>
      <c r="BI850" s="8">
        <v>0</v>
      </c>
      <c r="BJ850" s="8">
        <v>0</v>
      </c>
      <c r="BK850" s="8">
        <v>0</v>
      </c>
      <c r="BL850" s="8">
        <v>0</v>
      </c>
      <c r="BM850" s="8">
        <v>0</v>
      </c>
      <c r="BN850" s="8">
        <v>0</v>
      </c>
      <c r="BO850" s="8">
        <v>0</v>
      </c>
      <c r="BP850" s="52">
        <f t="shared" si="13"/>
        <v>0</v>
      </c>
    </row>
    <row r="851" spans="1:68" x14ac:dyDescent="0.55000000000000004">
      <c r="A851">
        <v>847</v>
      </c>
      <c r="B851" s="14">
        <v>839</v>
      </c>
      <c r="C851" s="16" t="s">
        <v>2</v>
      </c>
      <c r="D851" s="8">
        <v>0</v>
      </c>
      <c r="E851" s="8">
        <v>0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8">
        <v>0</v>
      </c>
      <c r="P851" s="8">
        <v>0</v>
      </c>
      <c r="Q851" s="8">
        <v>0</v>
      </c>
      <c r="R851" s="8">
        <v>0</v>
      </c>
      <c r="S851" s="8">
        <v>0</v>
      </c>
      <c r="T851" s="8">
        <v>0</v>
      </c>
      <c r="U851" s="8">
        <v>0</v>
      </c>
      <c r="V851" s="8">
        <v>0</v>
      </c>
      <c r="W851" s="8">
        <v>0</v>
      </c>
      <c r="X851" s="8">
        <v>0</v>
      </c>
      <c r="Y851" s="8">
        <v>0</v>
      </c>
      <c r="Z851" s="8">
        <v>0</v>
      </c>
      <c r="AA851" s="8">
        <v>0</v>
      </c>
      <c r="AB851" s="8">
        <v>0</v>
      </c>
      <c r="AC851" s="8">
        <v>0</v>
      </c>
      <c r="AD851" s="8">
        <v>0</v>
      </c>
      <c r="AE851" s="8">
        <v>0</v>
      </c>
      <c r="AF851" s="8">
        <v>0</v>
      </c>
      <c r="AG851" s="8">
        <v>0</v>
      </c>
      <c r="AH851" s="8">
        <v>0</v>
      </c>
      <c r="AI851" s="8">
        <v>0</v>
      </c>
      <c r="AJ851" s="8">
        <v>0</v>
      </c>
      <c r="AK851" s="8">
        <v>0</v>
      </c>
      <c r="AL851" s="8">
        <v>0</v>
      </c>
      <c r="AM851" s="8">
        <v>0</v>
      </c>
      <c r="AN851" s="8">
        <v>0</v>
      </c>
      <c r="AO851" s="8">
        <v>0</v>
      </c>
      <c r="AP851" s="8">
        <v>0</v>
      </c>
      <c r="AQ851" s="8">
        <v>0</v>
      </c>
      <c r="AR851" s="8">
        <v>0</v>
      </c>
      <c r="AS851" s="8">
        <v>0</v>
      </c>
      <c r="AT851" s="8">
        <v>0</v>
      </c>
      <c r="AU851" s="8">
        <v>0</v>
      </c>
      <c r="AV851" s="8">
        <v>0</v>
      </c>
      <c r="AW851" s="8">
        <v>0</v>
      </c>
      <c r="AX851" s="8">
        <v>0</v>
      </c>
      <c r="AY851" s="8">
        <v>0</v>
      </c>
      <c r="AZ851" s="8">
        <v>0</v>
      </c>
      <c r="BA851" s="8">
        <v>0</v>
      </c>
      <c r="BB851" s="8">
        <v>0</v>
      </c>
      <c r="BC851" s="8">
        <v>0</v>
      </c>
      <c r="BD851" s="8">
        <v>0</v>
      </c>
      <c r="BE851" s="8">
        <v>0</v>
      </c>
      <c r="BF851" s="8">
        <v>0</v>
      </c>
      <c r="BG851" s="8">
        <v>0</v>
      </c>
      <c r="BH851" s="8">
        <v>0</v>
      </c>
      <c r="BI851" s="8">
        <v>0</v>
      </c>
      <c r="BJ851" s="8">
        <v>0</v>
      </c>
      <c r="BK851" s="8">
        <v>0</v>
      </c>
      <c r="BL851" s="8">
        <v>0</v>
      </c>
      <c r="BM851" s="8">
        <v>0</v>
      </c>
      <c r="BN851" s="8">
        <v>0</v>
      </c>
      <c r="BO851" s="8">
        <v>0</v>
      </c>
      <c r="BP851" s="52">
        <f t="shared" si="13"/>
        <v>0</v>
      </c>
    </row>
    <row r="852" spans="1:68" x14ac:dyDescent="0.55000000000000004">
      <c r="A852">
        <v>848</v>
      </c>
      <c r="B852" s="14">
        <v>840</v>
      </c>
      <c r="C852" s="16" t="s">
        <v>2</v>
      </c>
      <c r="D852" s="8">
        <v>0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0</v>
      </c>
      <c r="L852" s="8">
        <v>0</v>
      </c>
      <c r="M852" s="8">
        <v>0</v>
      </c>
      <c r="N852" s="8">
        <v>0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8">
        <v>0</v>
      </c>
      <c r="AE852" s="8">
        <v>0</v>
      </c>
      <c r="AF852" s="8">
        <v>0</v>
      </c>
      <c r="AG852" s="8">
        <v>0</v>
      </c>
      <c r="AH852" s="8">
        <v>0</v>
      </c>
      <c r="AI852" s="8">
        <v>0</v>
      </c>
      <c r="AJ852" s="8">
        <v>0</v>
      </c>
      <c r="AK852" s="8">
        <v>0</v>
      </c>
      <c r="AL852" s="8">
        <v>0</v>
      </c>
      <c r="AM852" s="8">
        <v>0</v>
      </c>
      <c r="AN852" s="8">
        <v>0</v>
      </c>
      <c r="AO852" s="8">
        <v>0</v>
      </c>
      <c r="AP852" s="8">
        <v>0</v>
      </c>
      <c r="AQ852" s="8">
        <v>0</v>
      </c>
      <c r="AR852" s="8">
        <v>0</v>
      </c>
      <c r="AS852" s="8">
        <v>0</v>
      </c>
      <c r="AT852" s="8">
        <v>0</v>
      </c>
      <c r="AU852" s="8">
        <v>0</v>
      </c>
      <c r="AV852" s="8">
        <v>0</v>
      </c>
      <c r="AW852" s="8">
        <v>0</v>
      </c>
      <c r="AX852" s="8">
        <v>0</v>
      </c>
      <c r="AY852" s="8">
        <v>0</v>
      </c>
      <c r="AZ852" s="8">
        <v>0</v>
      </c>
      <c r="BA852" s="8">
        <v>0</v>
      </c>
      <c r="BB852" s="8">
        <v>0</v>
      </c>
      <c r="BC852" s="8">
        <v>0</v>
      </c>
      <c r="BD852" s="8">
        <v>0</v>
      </c>
      <c r="BE852" s="8">
        <v>0</v>
      </c>
      <c r="BF852" s="8">
        <v>0</v>
      </c>
      <c r="BG852" s="8">
        <v>0</v>
      </c>
      <c r="BH852" s="8">
        <v>0</v>
      </c>
      <c r="BI852" s="8">
        <v>0</v>
      </c>
      <c r="BJ852" s="8">
        <v>0</v>
      </c>
      <c r="BK852" s="8">
        <v>0</v>
      </c>
      <c r="BL852" s="8">
        <v>0</v>
      </c>
      <c r="BM852" s="8">
        <v>0</v>
      </c>
      <c r="BN852" s="8">
        <v>0</v>
      </c>
      <c r="BO852" s="8">
        <v>0</v>
      </c>
      <c r="BP852" s="52">
        <f t="shared" si="13"/>
        <v>0</v>
      </c>
    </row>
    <row r="853" spans="1:68" x14ac:dyDescent="0.55000000000000004">
      <c r="A853">
        <v>849</v>
      </c>
      <c r="B853" s="14">
        <v>841</v>
      </c>
      <c r="C853" s="16" t="s">
        <v>3</v>
      </c>
      <c r="D853" s="8">
        <v>0</v>
      </c>
      <c r="E853" s="8">
        <v>0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8">
        <v>0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8">
        <v>0</v>
      </c>
      <c r="AE853" s="8">
        <v>0</v>
      </c>
      <c r="AF853" s="8">
        <v>0</v>
      </c>
      <c r="AG853" s="8">
        <v>0</v>
      </c>
      <c r="AH853" s="8">
        <v>0</v>
      </c>
      <c r="AI853" s="8">
        <v>0</v>
      </c>
      <c r="AJ853" s="8">
        <v>0</v>
      </c>
      <c r="AK853" s="8">
        <v>0</v>
      </c>
      <c r="AL853" s="8">
        <v>1</v>
      </c>
      <c r="AM853" s="8">
        <v>0</v>
      </c>
      <c r="AN853" s="8">
        <v>0</v>
      </c>
      <c r="AO853" s="8">
        <v>0</v>
      </c>
      <c r="AP853" s="8">
        <v>0</v>
      </c>
      <c r="AQ853" s="8">
        <v>0</v>
      </c>
      <c r="AR853" s="8">
        <v>0</v>
      </c>
      <c r="AS853" s="8">
        <v>0</v>
      </c>
      <c r="AT853" s="8">
        <v>0</v>
      </c>
      <c r="AU853" s="8">
        <v>0</v>
      </c>
      <c r="AV853" s="8">
        <v>0</v>
      </c>
      <c r="AW853" s="8">
        <v>0</v>
      </c>
      <c r="AX853" s="8">
        <v>0</v>
      </c>
      <c r="AY853" s="8">
        <v>0</v>
      </c>
      <c r="AZ853" s="8">
        <v>0</v>
      </c>
      <c r="BA853" s="8">
        <v>0</v>
      </c>
      <c r="BB853" s="8">
        <v>0</v>
      </c>
      <c r="BC853" s="8">
        <v>0</v>
      </c>
      <c r="BD853" s="8">
        <v>0</v>
      </c>
      <c r="BE853" s="8">
        <v>0</v>
      </c>
      <c r="BF853" s="8">
        <v>0</v>
      </c>
      <c r="BG853" s="8">
        <v>0</v>
      </c>
      <c r="BH853" s="8">
        <v>0</v>
      </c>
      <c r="BI853" s="8">
        <v>0</v>
      </c>
      <c r="BJ853" s="8">
        <v>0</v>
      </c>
      <c r="BK853" s="8">
        <v>0</v>
      </c>
      <c r="BL853" s="8">
        <v>0</v>
      </c>
      <c r="BM853" s="8">
        <v>0</v>
      </c>
      <c r="BN853" s="8">
        <v>0</v>
      </c>
      <c r="BO853" s="8">
        <v>0</v>
      </c>
      <c r="BP853" s="52">
        <f t="shared" si="13"/>
        <v>1</v>
      </c>
    </row>
    <row r="854" spans="1:68" x14ac:dyDescent="0.55000000000000004">
      <c r="A854">
        <v>850</v>
      </c>
      <c r="B854" s="14">
        <v>842</v>
      </c>
      <c r="C854" s="16" t="s">
        <v>2</v>
      </c>
      <c r="D854" s="8">
        <v>0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8">
        <v>0</v>
      </c>
      <c r="AE854" s="8">
        <v>0</v>
      </c>
      <c r="AF854" s="8">
        <v>0</v>
      </c>
      <c r="AG854" s="8">
        <v>0</v>
      </c>
      <c r="AH854" s="8">
        <v>0</v>
      </c>
      <c r="AI854" s="8">
        <v>0</v>
      </c>
      <c r="AJ854" s="8">
        <v>0</v>
      </c>
      <c r="AK854" s="8">
        <v>0</v>
      </c>
      <c r="AL854" s="8">
        <v>0</v>
      </c>
      <c r="AM854" s="8">
        <v>0</v>
      </c>
      <c r="AN854" s="8">
        <v>0</v>
      </c>
      <c r="AO854" s="8">
        <v>0</v>
      </c>
      <c r="AP854" s="8">
        <v>0</v>
      </c>
      <c r="AQ854" s="8">
        <v>0</v>
      </c>
      <c r="AR854" s="8">
        <v>0</v>
      </c>
      <c r="AS854" s="8">
        <v>0</v>
      </c>
      <c r="AT854" s="8">
        <v>0</v>
      </c>
      <c r="AU854" s="8">
        <v>0</v>
      </c>
      <c r="AV854" s="8">
        <v>0</v>
      </c>
      <c r="AW854" s="8">
        <v>0</v>
      </c>
      <c r="AX854" s="8">
        <v>0</v>
      </c>
      <c r="AY854" s="8">
        <v>0</v>
      </c>
      <c r="AZ854" s="8">
        <v>0</v>
      </c>
      <c r="BA854" s="8">
        <v>0</v>
      </c>
      <c r="BB854" s="8">
        <v>0</v>
      </c>
      <c r="BC854" s="8">
        <v>0</v>
      </c>
      <c r="BD854" s="8">
        <v>0</v>
      </c>
      <c r="BE854" s="8">
        <v>0</v>
      </c>
      <c r="BF854" s="8">
        <v>0</v>
      </c>
      <c r="BG854" s="8">
        <v>0</v>
      </c>
      <c r="BH854" s="8">
        <v>0</v>
      </c>
      <c r="BI854" s="8">
        <v>0</v>
      </c>
      <c r="BJ854" s="8">
        <v>0</v>
      </c>
      <c r="BK854" s="8">
        <v>0</v>
      </c>
      <c r="BL854" s="8">
        <v>0</v>
      </c>
      <c r="BM854" s="8">
        <v>0</v>
      </c>
      <c r="BN854" s="8">
        <v>0</v>
      </c>
      <c r="BO854" s="8">
        <v>0</v>
      </c>
      <c r="BP854" s="52">
        <f t="shared" si="13"/>
        <v>0</v>
      </c>
    </row>
    <row r="855" spans="1:68" x14ac:dyDescent="0.55000000000000004">
      <c r="A855">
        <v>851</v>
      </c>
      <c r="B855" s="14">
        <v>843</v>
      </c>
      <c r="C855" s="16" t="s">
        <v>3</v>
      </c>
      <c r="D855" s="8">
        <v>0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8">
        <v>0</v>
      </c>
      <c r="M855" s="8">
        <v>0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1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8">
        <v>0</v>
      </c>
      <c r="AE855" s="8">
        <v>0</v>
      </c>
      <c r="AF855" s="8">
        <v>0</v>
      </c>
      <c r="AG855" s="8">
        <v>0</v>
      </c>
      <c r="AH855" s="8">
        <v>0</v>
      </c>
      <c r="AI855" s="8">
        <v>0</v>
      </c>
      <c r="AJ855" s="8">
        <v>0</v>
      </c>
      <c r="AK855" s="8">
        <v>0</v>
      </c>
      <c r="AL855" s="8">
        <v>1</v>
      </c>
      <c r="AM855" s="8">
        <v>0</v>
      </c>
      <c r="AN855" s="8">
        <v>0</v>
      </c>
      <c r="AO855" s="8">
        <v>0</v>
      </c>
      <c r="AP855" s="8">
        <v>0</v>
      </c>
      <c r="AQ855" s="8">
        <v>0</v>
      </c>
      <c r="AR855" s="8">
        <v>0</v>
      </c>
      <c r="AS855" s="8">
        <v>0</v>
      </c>
      <c r="AT855" s="8">
        <v>0</v>
      </c>
      <c r="AU855" s="8">
        <v>0</v>
      </c>
      <c r="AV855" s="8">
        <v>0</v>
      </c>
      <c r="AW855" s="8">
        <v>0</v>
      </c>
      <c r="AX855" s="8">
        <v>0</v>
      </c>
      <c r="AY855" s="8">
        <v>0</v>
      </c>
      <c r="AZ855" s="8">
        <v>0</v>
      </c>
      <c r="BA855" s="8">
        <v>0</v>
      </c>
      <c r="BB855" s="8">
        <v>0</v>
      </c>
      <c r="BC855" s="8">
        <v>0</v>
      </c>
      <c r="BD855" s="8">
        <v>0</v>
      </c>
      <c r="BE855" s="8">
        <v>0</v>
      </c>
      <c r="BF855" s="8">
        <v>0</v>
      </c>
      <c r="BG855" s="8">
        <v>0</v>
      </c>
      <c r="BH855" s="8">
        <v>1</v>
      </c>
      <c r="BI855" s="8">
        <v>0</v>
      </c>
      <c r="BJ855" s="8">
        <v>0</v>
      </c>
      <c r="BK855" s="8">
        <v>0</v>
      </c>
      <c r="BL855" s="8">
        <v>0</v>
      </c>
      <c r="BM855" s="8">
        <v>0</v>
      </c>
      <c r="BN855" s="8">
        <v>0</v>
      </c>
      <c r="BO855" s="8">
        <v>0</v>
      </c>
      <c r="BP855" s="52">
        <f t="shared" si="13"/>
        <v>3</v>
      </c>
    </row>
    <row r="856" spans="1:68" x14ac:dyDescent="0.55000000000000004">
      <c r="A856">
        <v>852</v>
      </c>
      <c r="B856" s="14">
        <v>844</v>
      </c>
      <c r="C856" s="16" t="s">
        <v>2</v>
      </c>
      <c r="D856" s="8">
        <v>0</v>
      </c>
      <c r="E856" s="8">
        <v>0</v>
      </c>
      <c r="F856" s="8">
        <v>0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8">
        <v>0</v>
      </c>
      <c r="M856" s="8">
        <v>0</v>
      </c>
      <c r="N856" s="8">
        <v>0</v>
      </c>
      <c r="O856" s="8">
        <v>0</v>
      </c>
      <c r="P856" s="8">
        <v>0</v>
      </c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8">
        <v>0</v>
      </c>
      <c r="AE856" s="8">
        <v>0</v>
      </c>
      <c r="AF856" s="8">
        <v>0</v>
      </c>
      <c r="AG856" s="8">
        <v>0</v>
      </c>
      <c r="AH856" s="8">
        <v>0</v>
      </c>
      <c r="AI856" s="8">
        <v>0</v>
      </c>
      <c r="AJ856" s="8">
        <v>0</v>
      </c>
      <c r="AK856" s="8">
        <v>0</v>
      </c>
      <c r="AL856" s="8">
        <v>0</v>
      </c>
      <c r="AM856" s="8">
        <v>0</v>
      </c>
      <c r="AN856" s="8">
        <v>0</v>
      </c>
      <c r="AO856" s="8">
        <v>0</v>
      </c>
      <c r="AP856" s="8">
        <v>0</v>
      </c>
      <c r="AQ856" s="8">
        <v>0</v>
      </c>
      <c r="AR856" s="8">
        <v>0</v>
      </c>
      <c r="AS856" s="8">
        <v>0</v>
      </c>
      <c r="AT856" s="8">
        <v>0</v>
      </c>
      <c r="AU856" s="8">
        <v>0</v>
      </c>
      <c r="AV856" s="8">
        <v>0</v>
      </c>
      <c r="AW856" s="8">
        <v>0</v>
      </c>
      <c r="AX856" s="8">
        <v>0</v>
      </c>
      <c r="AY856" s="8">
        <v>0</v>
      </c>
      <c r="AZ856" s="8">
        <v>0</v>
      </c>
      <c r="BA856" s="8">
        <v>0</v>
      </c>
      <c r="BB856" s="8">
        <v>0</v>
      </c>
      <c r="BC856" s="8">
        <v>0</v>
      </c>
      <c r="BD856" s="8">
        <v>0</v>
      </c>
      <c r="BE856" s="8">
        <v>0</v>
      </c>
      <c r="BF856" s="8">
        <v>0</v>
      </c>
      <c r="BG856" s="8">
        <v>0</v>
      </c>
      <c r="BH856" s="8">
        <v>0</v>
      </c>
      <c r="BI856" s="8">
        <v>0</v>
      </c>
      <c r="BJ856" s="8">
        <v>0</v>
      </c>
      <c r="BK856" s="8">
        <v>0</v>
      </c>
      <c r="BL856" s="8">
        <v>0</v>
      </c>
      <c r="BM856" s="8">
        <v>0</v>
      </c>
      <c r="BN856" s="8">
        <v>0</v>
      </c>
      <c r="BO856" s="8">
        <v>0</v>
      </c>
      <c r="BP856" s="52">
        <f t="shared" si="13"/>
        <v>0</v>
      </c>
    </row>
    <row r="857" spans="1:68" x14ac:dyDescent="0.55000000000000004">
      <c r="A857">
        <v>853</v>
      </c>
      <c r="B857" s="14">
        <v>845</v>
      </c>
      <c r="C857" s="16" t="s">
        <v>3</v>
      </c>
      <c r="D857" s="8">
        <v>0</v>
      </c>
      <c r="E857" s="8">
        <v>0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8">
        <v>0</v>
      </c>
      <c r="M857" s="8">
        <v>0</v>
      </c>
      <c r="N857" s="8">
        <v>0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0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8">
        <v>0</v>
      </c>
      <c r="AE857" s="8">
        <v>0</v>
      </c>
      <c r="AF857" s="8">
        <v>0</v>
      </c>
      <c r="AG857" s="8">
        <v>0</v>
      </c>
      <c r="AH857" s="8">
        <v>0</v>
      </c>
      <c r="AI857" s="8">
        <v>0</v>
      </c>
      <c r="AJ857" s="8">
        <v>0</v>
      </c>
      <c r="AK857" s="8">
        <v>0</v>
      </c>
      <c r="AL857" s="8">
        <v>1</v>
      </c>
      <c r="AM857" s="8">
        <v>0</v>
      </c>
      <c r="AN857" s="8">
        <v>0</v>
      </c>
      <c r="AO857" s="8">
        <v>0</v>
      </c>
      <c r="AP857" s="8">
        <v>0</v>
      </c>
      <c r="AQ857" s="8">
        <v>0</v>
      </c>
      <c r="AR857" s="8">
        <v>0</v>
      </c>
      <c r="AS857" s="8">
        <v>0</v>
      </c>
      <c r="AT857" s="8">
        <v>0</v>
      </c>
      <c r="AU857" s="8">
        <v>0</v>
      </c>
      <c r="AV857" s="8">
        <v>0</v>
      </c>
      <c r="AW857" s="8">
        <v>0</v>
      </c>
      <c r="AX857" s="8">
        <v>0</v>
      </c>
      <c r="AY857" s="8">
        <v>0</v>
      </c>
      <c r="AZ857" s="8">
        <v>0</v>
      </c>
      <c r="BA857" s="8">
        <v>0</v>
      </c>
      <c r="BB857" s="8">
        <v>0</v>
      </c>
      <c r="BC857" s="8">
        <v>0</v>
      </c>
      <c r="BD857" s="8">
        <v>0</v>
      </c>
      <c r="BE857" s="8">
        <v>0</v>
      </c>
      <c r="BF857" s="8">
        <v>0</v>
      </c>
      <c r="BG857" s="8">
        <v>0</v>
      </c>
      <c r="BH857" s="8">
        <v>0</v>
      </c>
      <c r="BI857" s="8">
        <v>0</v>
      </c>
      <c r="BJ857" s="8">
        <v>0</v>
      </c>
      <c r="BK857" s="8">
        <v>0</v>
      </c>
      <c r="BL857" s="8">
        <v>0</v>
      </c>
      <c r="BM857" s="8">
        <v>0</v>
      </c>
      <c r="BN857" s="8">
        <v>0</v>
      </c>
      <c r="BO857" s="8">
        <v>0</v>
      </c>
      <c r="BP857" s="52">
        <f t="shared" si="13"/>
        <v>1</v>
      </c>
    </row>
    <row r="858" spans="1:68" x14ac:dyDescent="0.55000000000000004">
      <c r="A858">
        <v>854</v>
      </c>
      <c r="B858" s="14">
        <v>846</v>
      </c>
      <c r="C858" s="16" t="s">
        <v>3</v>
      </c>
      <c r="D858" s="8">
        <v>0</v>
      </c>
      <c r="E858" s="8">
        <v>0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8">
        <v>0</v>
      </c>
      <c r="M858" s="8">
        <v>0</v>
      </c>
      <c r="N858" s="8">
        <v>0</v>
      </c>
      <c r="O858" s="8">
        <v>0</v>
      </c>
      <c r="P858" s="8">
        <v>0</v>
      </c>
      <c r="Q858" s="8">
        <v>0</v>
      </c>
      <c r="R858" s="8">
        <v>0</v>
      </c>
      <c r="S858" s="8">
        <v>0</v>
      </c>
      <c r="T858" s="8">
        <v>0</v>
      </c>
      <c r="U858" s="8">
        <v>0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0</v>
      </c>
      <c r="AD858" s="8">
        <v>0</v>
      </c>
      <c r="AE858" s="8">
        <v>0</v>
      </c>
      <c r="AF858" s="8">
        <v>0</v>
      </c>
      <c r="AG858" s="8">
        <v>0</v>
      </c>
      <c r="AH858" s="8">
        <v>0</v>
      </c>
      <c r="AI858" s="8">
        <v>0</v>
      </c>
      <c r="AJ858" s="8">
        <v>0</v>
      </c>
      <c r="AK858" s="8">
        <v>0</v>
      </c>
      <c r="AL858" s="8">
        <v>1</v>
      </c>
      <c r="AM858" s="8">
        <v>0</v>
      </c>
      <c r="AN858" s="8">
        <v>0</v>
      </c>
      <c r="AO858" s="8">
        <v>0</v>
      </c>
      <c r="AP858" s="8">
        <v>0</v>
      </c>
      <c r="AQ858" s="8">
        <v>0</v>
      </c>
      <c r="AR858" s="8">
        <v>0</v>
      </c>
      <c r="AS858" s="8">
        <v>0</v>
      </c>
      <c r="AT858" s="8">
        <v>0</v>
      </c>
      <c r="AU858" s="8">
        <v>0</v>
      </c>
      <c r="AV858" s="8">
        <v>0</v>
      </c>
      <c r="AW858" s="8">
        <v>0</v>
      </c>
      <c r="AX858" s="8">
        <v>0</v>
      </c>
      <c r="AY858" s="8">
        <v>0</v>
      </c>
      <c r="AZ858" s="8">
        <v>0</v>
      </c>
      <c r="BA858" s="8">
        <v>0</v>
      </c>
      <c r="BB858" s="8">
        <v>0</v>
      </c>
      <c r="BC858" s="8">
        <v>0</v>
      </c>
      <c r="BD858" s="8">
        <v>0</v>
      </c>
      <c r="BE858" s="8">
        <v>0</v>
      </c>
      <c r="BF858" s="8">
        <v>0</v>
      </c>
      <c r="BG858" s="8">
        <v>0</v>
      </c>
      <c r="BH858" s="8">
        <v>0</v>
      </c>
      <c r="BI858" s="8">
        <v>0</v>
      </c>
      <c r="BJ858" s="8">
        <v>0</v>
      </c>
      <c r="BK858" s="8">
        <v>0</v>
      </c>
      <c r="BL858" s="8">
        <v>0</v>
      </c>
      <c r="BM858" s="8">
        <v>0</v>
      </c>
      <c r="BN858" s="8">
        <v>0</v>
      </c>
      <c r="BO858" s="8">
        <v>0</v>
      </c>
      <c r="BP858" s="52">
        <f t="shared" si="13"/>
        <v>1</v>
      </c>
    </row>
    <row r="859" spans="1:68" x14ac:dyDescent="0.55000000000000004">
      <c r="A859">
        <v>855</v>
      </c>
      <c r="B859" s="14">
        <v>847</v>
      </c>
      <c r="C859" s="16" t="s">
        <v>2</v>
      </c>
      <c r="D859" s="8">
        <v>0</v>
      </c>
      <c r="E859" s="8">
        <v>0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0</v>
      </c>
      <c r="L859" s="8">
        <v>0</v>
      </c>
      <c r="M859" s="8">
        <v>0</v>
      </c>
      <c r="N859" s="8">
        <v>0</v>
      </c>
      <c r="O859" s="8">
        <v>0</v>
      </c>
      <c r="P859" s="8">
        <v>0</v>
      </c>
      <c r="Q859" s="8">
        <v>0</v>
      </c>
      <c r="R859" s="8">
        <v>0</v>
      </c>
      <c r="S859" s="8">
        <v>0</v>
      </c>
      <c r="T859" s="8">
        <v>0</v>
      </c>
      <c r="U859" s="8">
        <v>0</v>
      </c>
      <c r="V859" s="8">
        <v>0</v>
      </c>
      <c r="W859" s="8">
        <v>0</v>
      </c>
      <c r="X859" s="8">
        <v>0</v>
      </c>
      <c r="Y859" s="8">
        <v>0</v>
      </c>
      <c r="Z859" s="8">
        <v>0</v>
      </c>
      <c r="AA859" s="8">
        <v>0</v>
      </c>
      <c r="AB859" s="8">
        <v>0</v>
      </c>
      <c r="AC859" s="8">
        <v>0</v>
      </c>
      <c r="AD859" s="8">
        <v>0</v>
      </c>
      <c r="AE859" s="8">
        <v>0</v>
      </c>
      <c r="AF859" s="8">
        <v>0</v>
      </c>
      <c r="AG859" s="8">
        <v>0</v>
      </c>
      <c r="AH859" s="8">
        <v>0</v>
      </c>
      <c r="AI859" s="8">
        <v>0</v>
      </c>
      <c r="AJ859" s="8">
        <v>0</v>
      </c>
      <c r="AK859" s="8">
        <v>0</v>
      </c>
      <c r="AL859" s="8">
        <v>0</v>
      </c>
      <c r="AM859" s="8">
        <v>0</v>
      </c>
      <c r="AN859" s="8">
        <v>0</v>
      </c>
      <c r="AO859" s="8">
        <v>0</v>
      </c>
      <c r="AP859" s="8">
        <v>0</v>
      </c>
      <c r="AQ859" s="8">
        <v>0</v>
      </c>
      <c r="AR859" s="8">
        <v>0</v>
      </c>
      <c r="AS859" s="8">
        <v>0</v>
      </c>
      <c r="AT859" s="8">
        <v>0</v>
      </c>
      <c r="AU859" s="8">
        <v>0</v>
      </c>
      <c r="AV859" s="8">
        <v>0</v>
      </c>
      <c r="AW859" s="8">
        <v>0</v>
      </c>
      <c r="AX859" s="8">
        <v>0</v>
      </c>
      <c r="AY859" s="8">
        <v>0</v>
      </c>
      <c r="AZ859" s="8">
        <v>0</v>
      </c>
      <c r="BA859" s="8">
        <v>0</v>
      </c>
      <c r="BB859" s="8">
        <v>0</v>
      </c>
      <c r="BC859" s="8">
        <v>0</v>
      </c>
      <c r="BD859" s="8">
        <v>0</v>
      </c>
      <c r="BE859" s="8">
        <v>0</v>
      </c>
      <c r="BF859" s="8">
        <v>0</v>
      </c>
      <c r="BG859" s="8">
        <v>0</v>
      </c>
      <c r="BH859" s="8">
        <v>0</v>
      </c>
      <c r="BI859" s="8">
        <v>0</v>
      </c>
      <c r="BJ859" s="8">
        <v>0</v>
      </c>
      <c r="BK859" s="8">
        <v>0</v>
      </c>
      <c r="BL859" s="8">
        <v>0</v>
      </c>
      <c r="BM859" s="8">
        <v>0</v>
      </c>
      <c r="BN859" s="8">
        <v>0</v>
      </c>
      <c r="BO859" s="8">
        <v>0</v>
      </c>
      <c r="BP859" s="52">
        <f t="shared" si="13"/>
        <v>0</v>
      </c>
    </row>
    <row r="860" spans="1:68" x14ac:dyDescent="0.55000000000000004">
      <c r="A860">
        <v>856</v>
      </c>
      <c r="B860" s="14">
        <v>848</v>
      </c>
      <c r="C860" s="16" t="s">
        <v>2</v>
      </c>
      <c r="D860" s="8">
        <v>0</v>
      </c>
      <c r="E860" s="8">
        <v>0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8">
        <v>0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8">
        <v>0</v>
      </c>
      <c r="AE860" s="8">
        <v>0</v>
      </c>
      <c r="AF860" s="8">
        <v>0</v>
      </c>
      <c r="AG860" s="8">
        <v>0</v>
      </c>
      <c r="AH860" s="8">
        <v>0</v>
      </c>
      <c r="AI860" s="8">
        <v>0</v>
      </c>
      <c r="AJ860" s="8">
        <v>0</v>
      </c>
      <c r="AK860" s="8">
        <v>0</v>
      </c>
      <c r="AL860" s="8">
        <v>0</v>
      </c>
      <c r="AM860" s="8">
        <v>0</v>
      </c>
      <c r="AN860" s="8">
        <v>0</v>
      </c>
      <c r="AO860" s="8">
        <v>0</v>
      </c>
      <c r="AP860" s="8">
        <v>0</v>
      </c>
      <c r="AQ860" s="8">
        <v>0</v>
      </c>
      <c r="AR860" s="8">
        <v>0</v>
      </c>
      <c r="AS860" s="8">
        <v>0</v>
      </c>
      <c r="AT860" s="8">
        <v>0</v>
      </c>
      <c r="AU860" s="8">
        <v>0</v>
      </c>
      <c r="AV860" s="8">
        <v>0</v>
      </c>
      <c r="AW860" s="8">
        <v>0</v>
      </c>
      <c r="AX860" s="8">
        <v>0</v>
      </c>
      <c r="AY860" s="8">
        <v>0</v>
      </c>
      <c r="AZ860" s="8">
        <v>0</v>
      </c>
      <c r="BA860" s="8">
        <v>0</v>
      </c>
      <c r="BB860" s="8">
        <v>0</v>
      </c>
      <c r="BC860" s="8">
        <v>0</v>
      </c>
      <c r="BD860" s="8">
        <v>0</v>
      </c>
      <c r="BE860" s="8">
        <v>0</v>
      </c>
      <c r="BF860" s="8">
        <v>0</v>
      </c>
      <c r="BG860" s="8">
        <v>0</v>
      </c>
      <c r="BH860" s="8">
        <v>0</v>
      </c>
      <c r="BI860" s="8">
        <v>0</v>
      </c>
      <c r="BJ860" s="8">
        <v>0</v>
      </c>
      <c r="BK860" s="8">
        <v>0</v>
      </c>
      <c r="BL860" s="8">
        <v>0</v>
      </c>
      <c r="BM860" s="8">
        <v>0</v>
      </c>
      <c r="BN860" s="8">
        <v>0</v>
      </c>
      <c r="BO860" s="8">
        <v>0</v>
      </c>
      <c r="BP860" s="52">
        <f t="shared" si="13"/>
        <v>0</v>
      </c>
    </row>
    <row r="861" spans="1:68" x14ac:dyDescent="0.55000000000000004">
      <c r="A861">
        <v>857</v>
      </c>
      <c r="B861" s="14">
        <v>849</v>
      </c>
      <c r="C861" s="16" t="s">
        <v>2</v>
      </c>
      <c r="D861" s="8">
        <v>0</v>
      </c>
      <c r="E861" s="8">
        <v>0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8">
        <v>0</v>
      </c>
      <c r="M861" s="8">
        <v>0</v>
      </c>
      <c r="N861" s="8">
        <v>0</v>
      </c>
      <c r="O861" s="8">
        <v>0</v>
      </c>
      <c r="P861" s="8">
        <v>0</v>
      </c>
      <c r="Q861" s="8">
        <v>0</v>
      </c>
      <c r="R861" s="8">
        <v>0</v>
      </c>
      <c r="S861" s="8">
        <v>0</v>
      </c>
      <c r="T861" s="8">
        <v>0</v>
      </c>
      <c r="U861" s="8">
        <v>0</v>
      </c>
      <c r="V861" s="8">
        <v>0</v>
      </c>
      <c r="W861" s="8">
        <v>0</v>
      </c>
      <c r="X861" s="8">
        <v>0</v>
      </c>
      <c r="Y861" s="8">
        <v>0</v>
      </c>
      <c r="Z861" s="8">
        <v>0</v>
      </c>
      <c r="AA861" s="8">
        <v>0</v>
      </c>
      <c r="AB861" s="8">
        <v>0</v>
      </c>
      <c r="AC861" s="8">
        <v>0</v>
      </c>
      <c r="AD861" s="8">
        <v>0</v>
      </c>
      <c r="AE861" s="8">
        <v>0</v>
      </c>
      <c r="AF861" s="8">
        <v>0</v>
      </c>
      <c r="AG861" s="8">
        <v>0</v>
      </c>
      <c r="AH861" s="8">
        <v>0</v>
      </c>
      <c r="AI861" s="8">
        <v>0</v>
      </c>
      <c r="AJ861" s="8">
        <v>0</v>
      </c>
      <c r="AK861" s="8">
        <v>0</v>
      </c>
      <c r="AL861" s="8">
        <v>0</v>
      </c>
      <c r="AM861" s="8">
        <v>0</v>
      </c>
      <c r="AN861" s="8">
        <v>0</v>
      </c>
      <c r="AO861" s="8">
        <v>0</v>
      </c>
      <c r="AP861" s="8">
        <v>0</v>
      </c>
      <c r="AQ861" s="8">
        <v>0</v>
      </c>
      <c r="AR861" s="8">
        <v>0</v>
      </c>
      <c r="AS861" s="8">
        <v>0</v>
      </c>
      <c r="AT861" s="8">
        <v>0</v>
      </c>
      <c r="AU861" s="8">
        <v>0</v>
      </c>
      <c r="AV861" s="8">
        <v>0</v>
      </c>
      <c r="AW861" s="8">
        <v>0</v>
      </c>
      <c r="AX861" s="8">
        <v>0</v>
      </c>
      <c r="AY861" s="8">
        <v>0</v>
      </c>
      <c r="AZ861" s="8">
        <v>0</v>
      </c>
      <c r="BA861" s="8">
        <v>0</v>
      </c>
      <c r="BB861" s="8">
        <v>0</v>
      </c>
      <c r="BC861" s="8">
        <v>0</v>
      </c>
      <c r="BD861" s="8">
        <v>0</v>
      </c>
      <c r="BE861" s="8">
        <v>0</v>
      </c>
      <c r="BF861" s="8">
        <v>0</v>
      </c>
      <c r="BG861" s="8">
        <v>0</v>
      </c>
      <c r="BH861" s="8">
        <v>0</v>
      </c>
      <c r="BI861" s="8">
        <v>0</v>
      </c>
      <c r="BJ861" s="8">
        <v>0</v>
      </c>
      <c r="BK861" s="8">
        <v>0</v>
      </c>
      <c r="BL861" s="8">
        <v>0</v>
      </c>
      <c r="BM861" s="8">
        <v>0</v>
      </c>
      <c r="BN861" s="8">
        <v>0</v>
      </c>
      <c r="BO861" s="8">
        <v>0</v>
      </c>
      <c r="BP861" s="52">
        <f t="shared" si="13"/>
        <v>0</v>
      </c>
    </row>
    <row r="862" spans="1:68" x14ac:dyDescent="0.55000000000000004">
      <c r="A862">
        <v>858</v>
      </c>
      <c r="B862" s="14">
        <v>850</v>
      </c>
      <c r="C862" s="16" t="s">
        <v>2</v>
      </c>
      <c r="D862" s="8">
        <v>0</v>
      </c>
      <c r="E862" s="8">
        <v>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8">
        <v>0</v>
      </c>
      <c r="AE862" s="8">
        <v>0</v>
      </c>
      <c r="AF862" s="8">
        <v>0</v>
      </c>
      <c r="AG862" s="8">
        <v>0</v>
      </c>
      <c r="AH862" s="8">
        <v>0</v>
      </c>
      <c r="AI862" s="8">
        <v>0</v>
      </c>
      <c r="AJ862" s="8">
        <v>0</v>
      </c>
      <c r="AK862" s="8">
        <v>0</v>
      </c>
      <c r="AL862" s="8">
        <v>0</v>
      </c>
      <c r="AM862" s="8">
        <v>0</v>
      </c>
      <c r="AN862" s="8">
        <v>0</v>
      </c>
      <c r="AO862" s="8">
        <v>0</v>
      </c>
      <c r="AP862" s="8">
        <v>0</v>
      </c>
      <c r="AQ862" s="8">
        <v>0</v>
      </c>
      <c r="AR862" s="8">
        <v>0</v>
      </c>
      <c r="AS862" s="8">
        <v>0</v>
      </c>
      <c r="AT862" s="8">
        <v>0</v>
      </c>
      <c r="AU862" s="8">
        <v>0</v>
      </c>
      <c r="AV862" s="8">
        <v>0</v>
      </c>
      <c r="AW862" s="8">
        <v>0</v>
      </c>
      <c r="AX862" s="8">
        <v>0</v>
      </c>
      <c r="AY862" s="8">
        <v>0</v>
      </c>
      <c r="AZ862" s="8">
        <v>0</v>
      </c>
      <c r="BA862" s="8">
        <v>0</v>
      </c>
      <c r="BB862" s="8">
        <v>0</v>
      </c>
      <c r="BC862" s="8">
        <v>0</v>
      </c>
      <c r="BD862" s="8">
        <v>0</v>
      </c>
      <c r="BE862" s="8">
        <v>0</v>
      </c>
      <c r="BF862" s="8">
        <v>0</v>
      </c>
      <c r="BG862" s="8">
        <v>0</v>
      </c>
      <c r="BH862" s="8">
        <v>0</v>
      </c>
      <c r="BI862" s="8">
        <v>0</v>
      </c>
      <c r="BJ862" s="8">
        <v>0</v>
      </c>
      <c r="BK862" s="8">
        <v>0</v>
      </c>
      <c r="BL862" s="8">
        <v>0</v>
      </c>
      <c r="BM862" s="8">
        <v>0</v>
      </c>
      <c r="BN862" s="8">
        <v>0</v>
      </c>
      <c r="BO862" s="8">
        <v>0</v>
      </c>
      <c r="BP862" s="52">
        <f t="shared" si="13"/>
        <v>0</v>
      </c>
    </row>
    <row r="863" spans="1:68" x14ac:dyDescent="0.55000000000000004">
      <c r="A863">
        <v>859</v>
      </c>
      <c r="B863" s="14">
        <v>917</v>
      </c>
      <c r="C863" s="16" t="s">
        <v>2</v>
      </c>
      <c r="D863" s="8">
        <v>0</v>
      </c>
      <c r="E863" s="8">
        <v>0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8">
        <v>0</v>
      </c>
      <c r="M863" s="8">
        <v>0</v>
      </c>
      <c r="N863" s="8">
        <v>0</v>
      </c>
      <c r="O863" s="8">
        <v>0</v>
      </c>
      <c r="P863" s="8">
        <v>0</v>
      </c>
      <c r="Q863" s="8">
        <v>0</v>
      </c>
      <c r="R863" s="8">
        <v>0</v>
      </c>
      <c r="S863" s="8">
        <v>0</v>
      </c>
      <c r="T863" s="8">
        <v>0</v>
      </c>
      <c r="U863" s="8">
        <v>0</v>
      </c>
      <c r="V863" s="8">
        <v>0</v>
      </c>
      <c r="W863" s="8">
        <v>0</v>
      </c>
      <c r="X863" s="8">
        <v>0</v>
      </c>
      <c r="Y863" s="8">
        <v>0</v>
      </c>
      <c r="Z863" s="8">
        <v>0</v>
      </c>
      <c r="AA863" s="8">
        <v>0</v>
      </c>
      <c r="AB863" s="8">
        <v>0</v>
      </c>
      <c r="AC863" s="8">
        <v>0</v>
      </c>
      <c r="AD863" s="8">
        <v>0</v>
      </c>
      <c r="AE863" s="8">
        <v>0</v>
      </c>
      <c r="AF863" s="8">
        <v>0</v>
      </c>
      <c r="AG863" s="8">
        <v>0</v>
      </c>
      <c r="AH863" s="8">
        <v>0</v>
      </c>
      <c r="AI863" s="8">
        <v>0</v>
      </c>
      <c r="AJ863" s="8">
        <v>0</v>
      </c>
      <c r="AK863" s="8">
        <v>0</v>
      </c>
      <c r="AL863" s="8">
        <v>0</v>
      </c>
      <c r="AM863" s="8">
        <v>0</v>
      </c>
      <c r="AN863" s="8">
        <v>0</v>
      </c>
      <c r="AO863" s="8">
        <v>0</v>
      </c>
      <c r="AP863" s="8">
        <v>0</v>
      </c>
      <c r="AQ863" s="8">
        <v>0</v>
      </c>
      <c r="AR863" s="8">
        <v>0</v>
      </c>
      <c r="AS863" s="8">
        <v>0</v>
      </c>
      <c r="AT863" s="8">
        <v>0</v>
      </c>
      <c r="AU863" s="8">
        <v>0</v>
      </c>
      <c r="AV863" s="8">
        <v>0</v>
      </c>
      <c r="AW863" s="8">
        <v>0</v>
      </c>
      <c r="AX863" s="8">
        <v>0</v>
      </c>
      <c r="AY863" s="8">
        <v>0</v>
      </c>
      <c r="AZ863" s="8">
        <v>0</v>
      </c>
      <c r="BA863" s="8">
        <v>0</v>
      </c>
      <c r="BB863" s="8">
        <v>0</v>
      </c>
      <c r="BC863" s="8">
        <v>0</v>
      </c>
      <c r="BD863" s="8">
        <v>0</v>
      </c>
      <c r="BE863" s="8">
        <v>0</v>
      </c>
      <c r="BF863" s="8">
        <v>0</v>
      </c>
      <c r="BG863" s="8">
        <v>0</v>
      </c>
      <c r="BH863" s="8">
        <v>0</v>
      </c>
      <c r="BI863" s="8">
        <v>0</v>
      </c>
      <c r="BJ863" s="8">
        <v>0</v>
      </c>
      <c r="BK863" s="8">
        <v>0</v>
      </c>
      <c r="BL863" s="8">
        <v>0</v>
      </c>
      <c r="BM863" s="8">
        <v>0</v>
      </c>
      <c r="BN863" s="8">
        <v>0</v>
      </c>
      <c r="BO863" s="8">
        <v>0</v>
      </c>
      <c r="BP863" s="52">
        <f t="shared" si="13"/>
        <v>0</v>
      </c>
    </row>
    <row r="864" spans="1:68" x14ac:dyDescent="0.55000000000000004">
      <c r="A864">
        <v>860</v>
      </c>
      <c r="B864" s="14">
        <v>851</v>
      </c>
      <c r="C864" s="16" t="s">
        <v>3</v>
      </c>
      <c r="D864" s="8">
        <v>0</v>
      </c>
      <c r="E864" s="8">
        <v>0</v>
      </c>
      <c r="F864" s="8">
        <v>0</v>
      </c>
      <c r="G864" s="8">
        <v>0</v>
      </c>
      <c r="H864" s="8">
        <v>0</v>
      </c>
      <c r="I864" s="8">
        <v>0</v>
      </c>
      <c r="J864" s="8">
        <v>0</v>
      </c>
      <c r="K864" s="8">
        <v>0</v>
      </c>
      <c r="L864" s="8">
        <v>0</v>
      </c>
      <c r="M864" s="8">
        <v>0</v>
      </c>
      <c r="N864" s="8">
        <v>0</v>
      </c>
      <c r="O864" s="8">
        <v>0</v>
      </c>
      <c r="P864" s="8">
        <v>0</v>
      </c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8">
        <v>0</v>
      </c>
      <c r="W864" s="8">
        <v>0</v>
      </c>
      <c r="X864" s="8">
        <v>0</v>
      </c>
      <c r="Y864" s="8">
        <v>0</v>
      </c>
      <c r="Z864" s="8">
        <v>0</v>
      </c>
      <c r="AA864" s="8">
        <v>0</v>
      </c>
      <c r="AB864" s="8">
        <v>0</v>
      </c>
      <c r="AC864" s="8">
        <v>0</v>
      </c>
      <c r="AD864" s="8">
        <v>0</v>
      </c>
      <c r="AE864" s="8">
        <v>0</v>
      </c>
      <c r="AF864" s="8">
        <v>0</v>
      </c>
      <c r="AG864" s="8">
        <v>0</v>
      </c>
      <c r="AH864" s="8">
        <v>0</v>
      </c>
      <c r="AI864" s="8">
        <v>0</v>
      </c>
      <c r="AJ864" s="8">
        <v>0</v>
      </c>
      <c r="AK864" s="8">
        <v>0</v>
      </c>
      <c r="AL864" s="8">
        <v>1</v>
      </c>
      <c r="AM864" s="8">
        <v>0</v>
      </c>
      <c r="AN864" s="8">
        <v>0</v>
      </c>
      <c r="AO864" s="8">
        <v>0</v>
      </c>
      <c r="AP864" s="8">
        <v>0</v>
      </c>
      <c r="AQ864" s="8">
        <v>0</v>
      </c>
      <c r="AR864" s="8">
        <v>0</v>
      </c>
      <c r="AS864" s="8">
        <v>0</v>
      </c>
      <c r="AT864" s="8">
        <v>0</v>
      </c>
      <c r="AU864" s="8">
        <v>0</v>
      </c>
      <c r="AV864" s="8">
        <v>0</v>
      </c>
      <c r="AW864" s="8">
        <v>0</v>
      </c>
      <c r="AX864" s="8">
        <v>0</v>
      </c>
      <c r="AY864" s="8">
        <v>0</v>
      </c>
      <c r="AZ864" s="8">
        <v>0</v>
      </c>
      <c r="BA864" s="8">
        <v>0</v>
      </c>
      <c r="BB864" s="8">
        <v>0</v>
      </c>
      <c r="BC864" s="8">
        <v>0</v>
      </c>
      <c r="BD864" s="8">
        <v>0</v>
      </c>
      <c r="BE864" s="8">
        <v>0</v>
      </c>
      <c r="BF864" s="8">
        <v>0</v>
      </c>
      <c r="BG864" s="8">
        <v>0</v>
      </c>
      <c r="BH864" s="8">
        <v>1</v>
      </c>
      <c r="BI864" s="8">
        <v>0</v>
      </c>
      <c r="BJ864" s="8">
        <v>0</v>
      </c>
      <c r="BK864" s="8">
        <v>0</v>
      </c>
      <c r="BL864" s="8">
        <v>0</v>
      </c>
      <c r="BM864" s="8">
        <v>0</v>
      </c>
      <c r="BN864" s="8">
        <v>0</v>
      </c>
      <c r="BO864" s="8">
        <v>0</v>
      </c>
      <c r="BP864" s="52">
        <f t="shared" si="13"/>
        <v>2</v>
      </c>
    </row>
    <row r="865" spans="1:68" x14ac:dyDescent="0.55000000000000004">
      <c r="A865">
        <v>861</v>
      </c>
      <c r="B865" s="14">
        <v>852</v>
      </c>
      <c r="C865" s="16" t="s">
        <v>2</v>
      </c>
      <c r="D865" s="8">
        <v>0</v>
      </c>
      <c r="E865" s="8">
        <v>0</v>
      </c>
      <c r="F865" s="8">
        <v>0</v>
      </c>
      <c r="G865" s="8">
        <v>0</v>
      </c>
      <c r="H865" s="8">
        <v>0</v>
      </c>
      <c r="I865" s="8">
        <v>0</v>
      </c>
      <c r="J865" s="8">
        <v>0</v>
      </c>
      <c r="K865" s="8">
        <v>0</v>
      </c>
      <c r="L865" s="8">
        <v>0</v>
      </c>
      <c r="M865" s="8">
        <v>0</v>
      </c>
      <c r="N865" s="8">
        <v>0</v>
      </c>
      <c r="O865" s="8">
        <v>0</v>
      </c>
      <c r="P865" s="8">
        <v>0</v>
      </c>
      <c r="Q865" s="8">
        <v>0</v>
      </c>
      <c r="R865" s="8">
        <v>0</v>
      </c>
      <c r="S865" s="8">
        <v>0</v>
      </c>
      <c r="T865" s="8">
        <v>0</v>
      </c>
      <c r="U865" s="8">
        <v>0</v>
      </c>
      <c r="V865" s="8">
        <v>0</v>
      </c>
      <c r="W865" s="8">
        <v>0</v>
      </c>
      <c r="X865" s="8">
        <v>0</v>
      </c>
      <c r="Y865" s="8">
        <v>0</v>
      </c>
      <c r="Z865" s="8">
        <v>0</v>
      </c>
      <c r="AA865" s="8">
        <v>0</v>
      </c>
      <c r="AB865" s="8">
        <v>0</v>
      </c>
      <c r="AC865" s="8">
        <v>0</v>
      </c>
      <c r="AD865" s="8">
        <v>0</v>
      </c>
      <c r="AE865" s="8">
        <v>0</v>
      </c>
      <c r="AF865" s="8">
        <v>0</v>
      </c>
      <c r="AG865" s="8">
        <v>0</v>
      </c>
      <c r="AH865" s="8">
        <v>0</v>
      </c>
      <c r="AI865" s="8">
        <v>0</v>
      </c>
      <c r="AJ865" s="8">
        <v>0</v>
      </c>
      <c r="AK865" s="8">
        <v>0</v>
      </c>
      <c r="AL865" s="8">
        <v>0</v>
      </c>
      <c r="AM865" s="8">
        <v>0</v>
      </c>
      <c r="AN865" s="8">
        <v>0</v>
      </c>
      <c r="AO865" s="8">
        <v>0</v>
      </c>
      <c r="AP865" s="8">
        <v>0</v>
      </c>
      <c r="AQ865" s="8">
        <v>0</v>
      </c>
      <c r="AR865" s="8">
        <v>0</v>
      </c>
      <c r="AS865" s="8">
        <v>0</v>
      </c>
      <c r="AT865" s="8">
        <v>0</v>
      </c>
      <c r="AU865" s="8">
        <v>0</v>
      </c>
      <c r="AV865" s="8">
        <v>0</v>
      </c>
      <c r="AW865" s="8">
        <v>0</v>
      </c>
      <c r="AX865" s="8">
        <v>0</v>
      </c>
      <c r="AY865" s="8">
        <v>0</v>
      </c>
      <c r="AZ865" s="8">
        <v>0</v>
      </c>
      <c r="BA865" s="8">
        <v>0</v>
      </c>
      <c r="BB865" s="8">
        <v>0</v>
      </c>
      <c r="BC865" s="8">
        <v>0</v>
      </c>
      <c r="BD865" s="8">
        <v>0</v>
      </c>
      <c r="BE865" s="8">
        <v>0</v>
      </c>
      <c r="BF865" s="8">
        <v>0</v>
      </c>
      <c r="BG865" s="8">
        <v>0</v>
      </c>
      <c r="BH865" s="8">
        <v>0</v>
      </c>
      <c r="BI865" s="8">
        <v>0</v>
      </c>
      <c r="BJ865" s="8">
        <v>0</v>
      </c>
      <c r="BK865" s="8">
        <v>0</v>
      </c>
      <c r="BL865" s="8">
        <v>0</v>
      </c>
      <c r="BM865" s="8">
        <v>0</v>
      </c>
      <c r="BN865" s="8">
        <v>0</v>
      </c>
      <c r="BO865" s="8">
        <v>0</v>
      </c>
      <c r="BP865" s="52">
        <f t="shared" si="13"/>
        <v>0</v>
      </c>
    </row>
    <row r="866" spans="1:68" x14ac:dyDescent="0.55000000000000004">
      <c r="A866">
        <v>862</v>
      </c>
      <c r="B866" s="14">
        <v>853</v>
      </c>
      <c r="C866" s="16" t="s">
        <v>4</v>
      </c>
      <c r="D866" s="8">
        <v>0</v>
      </c>
      <c r="E866" s="8">
        <v>0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8">
        <v>0</v>
      </c>
      <c r="AE866" s="8">
        <v>0</v>
      </c>
      <c r="AF866" s="8">
        <v>0</v>
      </c>
      <c r="AG866" s="8">
        <v>0</v>
      </c>
      <c r="AH866" s="8">
        <v>0</v>
      </c>
      <c r="AI866" s="8">
        <v>0</v>
      </c>
      <c r="AJ866" s="8">
        <v>0</v>
      </c>
      <c r="AK866" s="8">
        <v>0</v>
      </c>
      <c r="AL866" s="8">
        <v>0</v>
      </c>
      <c r="AM866" s="8">
        <v>0</v>
      </c>
      <c r="AN866" s="8">
        <v>0</v>
      </c>
      <c r="AO866" s="8">
        <v>0</v>
      </c>
      <c r="AP866" s="8">
        <v>0</v>
      </c>
      <c r="AQ866" s="8">
        <v>0</v>
      </c>
      <c r="AR866" s="8">
        <v>0</v>
      </c>
      <c r="AS866" s="8">
        <v>0</v>
      </c>
      <c r="AT866" s="8">
        <v>0</v>
      </c>
      <c r="AU866" s="8">
        <v>0</v>
      </c>
      <c r="AV866" s="8">
        <v>0</v>
      </c>
      <c r="AW866" s="8">
        <v>0</v>
      </c>
      <c r="AX866" s="8">
        <v>0</v>
      </c>
      <c r="AY866" s="8">
        <v>0</v>
      </c>
      <c r="AZ866" s="8">
        <v>0</v>
      </c>
      <c r="BA866" s="8">
        <v>0</v>
      </c>
      <c r="BB866" s="8">
        <v>0</v>
      </c>
      <c r="BC866" s="8">
        <v>0</v>
      </c>
      <c r="BD866" s="8">
        <v>0</v>
      </c>
      <c r="BE866" s="8">
        <v>0</v>
      </c>
      <c r="BF866" s="8">
        <v>0</v>
      </c>
      <c r="BG866" s="8">
        <v>0</v>
      </c>
      <c r="BH866" s="8">
        <v>0</v>
      </c>
      <c r="BI866" s="8">
        <v>0</v>
      </c>
      <c r="BJ866" s="8">
        <v>0</v>
      </c>
      <c r="BK866" s="8">
        <v>0</v>
      </c>
      <c r="BL866" s="8">
        <v>0</v>
      </c>
      <c r="BM866" s="8">
        <v>0</v>
      </c>
      <c r="BN866" s="8">
        <v>0</v>
      </c>
      <c r="BO866" s="8">
        <v>0</v>
      </c>
      <c r="BP866" s="52">
        <f t="shared" si="13"/>
        <v>0</v>
      </c>
    </row>
    <row r="867" spans="1:68" x14ac:dyDescent="0.55000000000000004">
      <c r="A867">
        <v>863</v>
      </c>
      <c r="B867" s="14">
        <v>854</v>
      </c>
      <c r="C867" s="16" t="s">
        <v>2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8">
        <v>0</v>
      </c>
      <c r="AE867" s="8">
        <v>0</v>
      </c>
      <c r="AF867" s="8">
        <v>0</v>
      </c>
      <c r="AG867" s="8">
        <v>0</v>
      </c>
      <c r="AH867" s="8">
        <v>0</v>
      </c>
      <c r="AI867" s="8">
        <v>0</v>
      </c>
      <c r="AJ867" s="8">
        <v>0</v>
      </c>
      <c r="AK867" s="8">
        <v>0</v>
      </c>
      <c r="AL867" s="8">
        <v>0</v>
      </c>
      <c r="AM867" s="8">
        <v>0</v>
      </c>
      <c r="AN867" s="8">
        <v>0</v>
      </c>
      <c r="AO867" s="8">
        <v>0</v>
      </c>
      <c r="AP867" s="8">
        <v>0</v>
      </c>
      <c r="AQ867" s="8">
        <v>0</v>
      </c>
      <c r="AR867" s="8">
        <v>0</v>
      </c>
      <c r="AS867" s="8">
        <v>0</v>
      </c>
      <c r="AT867" s="8">
        <v>0</v>
      </c>
      <c r="AU867" s="8">
        <v>0</v>
      </c>
      <c r="AV867" s="8">
        <v>0</v>
      </c>
      <c r="AW867" s="8">
        <v>0</v>
      </c>
      <c r="AX867" s="8">
        <v>0</v>
      </c>
      <c r="AY867" s="8">
        <v>0</v>
      </c>
      <c r="AZ867" s="8">
        <v>0</v>
      </c>
      <c r="BA867" s="8">
        <v>0</v>
      </c>
      <c r="BB867" s="8">
        <v>0</v>
      </c>
      <c r="BC867" s="8">
        <v>0</v>
      </c>
      <c r="BD867" s="8">
        <v>0</v>
      </c>
      <c r="BE867" s="8">
        <v>0</v>
      </c>
      <c r="BF867" s="8">
        <v>0</v>
      </c>
      <c r="BG867" s="8">
        <v>0</v>
      </c>
      <c r="BH867" s="8">
        <v>0</v>
      </c>
      <c r="BI867" s="8">
        <v>0</v>
      </c>
      <c r="BJ867" s="8">
        <v>0</v>
      </c>
      <c r="BK867" s="8">
        <v>0</v>
      </c>
      <c r="BL867" s="8">
        <v>0</v>
      </c>
      <c r="BM867" s="8">
        <v>0</v>
      </c>
      <c r="BN867" s="8">
        <v>0</v>
      </c>
      <c r="BO867" s="8">
        <v>0</v>
      </c>
      <c r="BP867" s="52">
        <f t="shared" si="13"/>
        <v>0</v>
      </c>
    </row>
    <row r="868" spans="1:68" x14ac:dyDescent="0.55000000000000004">
      <c r="A868">
        <v>864</v>
      </c>
      <c r="B868" s="14">
        <v>855</v>
      </c>
      <c r="C868" s="16" t="s">
        <v>3</v>
      </c>
      <c r="D868" s="8">
        <v>0</v>
      </c>
      <c r="E868" s="8">
        <v>0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8">
        <v>0</v>
      </c>
      <c r="AE868" s="8">
        <v>0</v>
      </c>
      <c r="AF868" s="8">
        <v>0</v>
      </c>
      <c r="AG868" s="8">
        <v>0</v>
      </c>
      <c r="AH868" s="8">
        <v>0</v>
      </c>
      <c r="AI868" s="8">
        <v>0</v>
      </c>
      <c r="AJ868" s="8">
        <v>0</v>
      </c>
      <c r="AK868" s="8">
        <v>0</v>
      </c>
      <c r="AL868" s="8">
        <v>1</v>
      </c>
      <c r="AM868" s="8">
        <v>1</v>
      </c>
      <c r="AN868" s="8">
        <v>0</v>
      </c>
      <c r="AO868" s="8">
        <v>0</v>
      </c>
      <c r="AP868" s="8">
        <v>0</v>
      </c>
      <c r="AQ868" s="8">
        <v>0</v>
      </c>
      <c r="AR868" s="8">
        <v>0</v>
      </c>
      <c r="AS868" s="8">
        <v>0</v>
      </c>
      <c r="AT868" s="8">
        <v>0</v>
      </c>
      <c r="AU868" s="8">
        <v>0</v>
      </c>
      <c r="AV868" s="8">
        <v>0</v>
      </c>
      <c r="AW868" s="8">
        <v>0</v>
      </c>
      <c r="AX868" s="8">
        <v>0</v>
      </c>
      <c r="AY868" s="8">
        <v>0</v>
      </c>
      <c r="AZ868" s="8">
        <v>0</v>
      </c>
      <c r="BA868" s="8">
        <v>0</v>
      </c>
      <c r="BB868" s="8">
        <v>0</v>
      </c>
      <c r="BC868" s="8">
        <v>0</v>
      </c>
      <c r="BD868" s="8">
        <v>0</v>
      </c>
      <c r="BE868" s="8">
        <v>0</v>
      </c>
      <c r="BF868" s="8">
        <v>0</v>
      </c>
      <c r="BG868" s="8">
        <v>0</v>
      </c>
      <c r="BH868" s="8">
        <v>0</v>
      </c>
      <c r="BI868" s="8">
        <v>0</v>
      </c>
      <c r="BJ868" s="8">
        <v>0</v>
      </c>
      <c r="BK868" s="8">
        <v>0</v>
      </c>
      <c r="BL868" s="8">
        <v>0</v>
      </c>
      <c r="BM868" s="8">
        <v>0</v>
      </c>
      <c r="BN868" s="8">
        <v>0</v>
      </c>
      <c r="BO868" s="8">
        <v>0</v>
      </c>
      <c r="BP868" s="52">
        <f t="shared" si="13"/>
        <v>2</v>
      </c>
    </row>
    <row r="869" spans="1:68" x14ac:dyDescent="0.55000000000000004">
      <c r="A869">
        <v>865</v>
      </c>
      <c r="B869" s="14">
        <v>856</v>
      </c>
      <c r="C869" s="16" t="s">
        <v>2</v>
      </c>
      <c r="D869" s="8">
        <v>0</v>
      </c>
      <c r="E869" s="8">
        <v>0</v>
      </c>
      <c r="F869" s="8">
        <v>0</v>
      </c>
      <c r="G869" s="8">
        <v>0</v>
      </c>
      <c r="H869" s="8">
        <v>0</v>
      </c>
      <c r="I869" s="8">
        <v>0</v>
      </c>
      <c r="J869" s="8">
        <v>0</v>
      </c>
      <c r="K869" s="8">
        <v>0</v>
      </c>
      <c r="L869" s="8">
        <v>0</v>
      </c>
      <c r="M869" s="8">
        <v>0</v>
      </c>
      <c r="N869" s="8">
        <v>0</v>
      </c>
      <c r="O869" s="8">
        <v>0</v>
      </c>
      <c r="P869" s="8">
        <v>0</v>
      </c>
      <c r="Q869" s="8">
        <v>0</v>
      </c>
      <c r="R869" s="8">
        <v>0</v>
      </c>
      <c r="S869" s="8">
        <v>0</v>
      </c>
      <c r="T869" s="8">
        <v>0</v>
      </c>
      <c r="U869" s="8">
        <v>0</v>
      </c>
      <c r="V869" s="8">
        <v>0</v>
      </c>
      <c r="W869" s="8">
        <v>0</v>
      </c>
      <c r="X869" s="8">
        <v>0</v>
      </c>
      <c r="Y869" s="8">
        <v>0</v>
      </c>
      <c r="Z869" s="8">
        <v>0</v>
      </c>
      <c r="AA869" s="8">
        <v>0</v>
      </c>
      <c r="AB869" s="8">
        <v>0</v>
      </c>
      <c r="AC869" s="8">
        <v>0</v>
      </c>
      <c r="AD869" s="8">
        <v>0</v>
      </c>
      <c r="AE869" s="8">
        <v>0</v>
      </c>
      <c r="AF869" s="8">
        <v>0</v>
      </c>
      <c r="AG869" s="8">
        <v>0</v>
      </c>
      <c r="AH869" s="8">
        <v>0</v>
      </c>
      <c r="AI869" s="8">
        <v>0</v>
      </c>
      <c r="AJ869" s="8">
        <v>0</v>
      </c>
      <c r="AK869" s="8">
        <v>0</v>
      </c>
      <c r="AL869" s="8">
        <v>0</v>
      </c>
      <c r="AM869" s="8">
        <v>0</v>
      </c>
      <c r="AN869" s="8">
        <v>0</v>
      </c>
      <c r="AO869" s="8">
        <v>0</v>
      </c>
      <c r="AP869" s="8">
        <v>0</v>
      </c>
      <c r="AQ869" s="8">
        <v>0</v>
      </c>
      <c r="AR869" s="8">
        <v>0</v>
      </c>
      <c r="AS869" s="8">
        <v>0</v>
      </c>
      <c r="AT869" s="8">
        <v>0</v>
      </c>
      <c r="AU869" s="8">
        <v>0</v>
      </c>
      <c r="AV869" s="8">
        <v>0</v>
      </c>
      <c r="AW869" s="8">
        <v>0</v>
      </c>
      <c r="AX869" s="8">
        <v>0</v>
      </c>
      <c r="AY869" s="8">
        <v>0</v>
      </c>
      <c r="AZ869" s="8">
        <v>0</v>
      </c>
      <c r="BA869" s="8">
        <v>0</v>
      </c>
      <c r="BB869" s="8">
        <v>0</v>
      </c>
      <c r="BC869" s="8">
        <v>0</v>
      </c>
      <c r="BD869" s="8">
        <v>0</v>
      </c>
      <c r="BE869" s="8">
        <v>0</v>
      </c>
      <c r="BF869" s="8">
        <v>0</v>
      </c>
      <c r="BG869" s="8">
        <v>0</v>
      </c>
      <c r="BH869" s="8">
        <v>0</v>
      </c>
      <c r="BI869" s="8">
        <v>0</v>
      </c>
      <c r="BJ869" s="8">
        <v>0</v>
      </c>
      <c r="BK869" s="8">
        <v>0</v>
      </c>
      <c r="BL869" s="8">
        <v>0</v>
      </c>
      <c r="BM869" s="8">
        <v>0</v>
      </c>
      <c r="BN869" s="8">
        <v>0</v>
      </c>
      <c r="BO869" s="8">
        <v>0</v>
      </c>
      <c r="BP869" s="52">
        <f t="shared" si="13"/>
        <v>0</v>
      </c>
    </row>
    <row r="870" spans="1:68" x14ac:dyDescent="0.55000000000000004">
      <c r="A870">
        <v>866</v>
      </c>
      <c r="B870" s="14">
        <v>857</v>
      </c>
      <c r="C870" s="16" t="s">
        <v>2</v>
      </c>
      <c r="D870" s="8">
        <v>0</v>
      </c>
      <c r="E870" s="8">
        <v>0</v>
      </c>
      <c r="F870" s="8">
        <v>0</v>
      </c>
      <c r="G870" s="8">
        <v>0</v>
      </c>
      <c r="H870" s="8">
        <v>0</v>
      </c>
      <c r="I870" s="8">
        <v>0</v>
      </c>
      <c r="J870" s="8">
        <v>0</v>
      </c>
      <c r="K870" s="8">
        <v>0</v>
      </c>
      <c r="L870" s="8">
        <v>0</v>
      </c>
      <c r="M870" s="8">
        <v>0</v>
      </c>
      <c r="N870" s="8">
        <v>0</v>
      </c>
      <c r="O870" s="8">
        <v>0</v>
      </c>
      <c r="P870" s="8">
        <v>0</v>
      </c>
      <c r="Q870" s="8">
        <v>0</v>
      </c>
      <c r="R870" s="8">
        <v>0</v>
      </c>
      <c r="S870" s="8">
        <v>0</v>
      </c>
      <c r="T870" s="8">
        <v>0</v>
      </c>
      <c r="U870" s="8">
        <v>0</v>
      </c>
      <c r="V870" s="8">
        <v>0</v>
      </c>
      <c r="W870" s="8">
        <v>0</v>
      </c>
      <c r="X870" s="8">
        <v>0</v>
      </c>
      <c r="Y870" s="8">
        <v>0</v>
      </c>
      <c r="Z870" s="8">
        <v>0</v>
      </c>
      <c r="AA870" s="8">
        <v>0</v>
      </c>
      <c r="AB870" s="8">
        <v>0</v>
      </c>
      <c r="AC870" s="8">
        <v>0</v>
      </c>
      <c r="AD870" s="8">
        <v>0</v>
      </c>
      <c r="AE870" s="8">
        <v>0</v>
      </c>
      <c r="AF870" s="8">
        <v>0</v>
      </c>
      <c r="AG870" s="8">
        <v>0</v>
      </c>
      <c r="AH870" s="8">
        <v>0</v>
      </c>
      <c r="AI870" s="8">
        <v>0</v>
      </c>
      <c r="AJ870" s="8">
        <v>0</v>
      </c>
      <c r="AK870" s="8">
        <v>0</v>
      </c>
      <c r="AL870" s="8">
        <v>0</v>
      </c>
      <c r="AM870" s="8">
        <v>0</v>
      </c>
      <c r="AN870" s="8">
        <v>0</v>
      </c>
      <c r="AO870" s="8">
        <v>0</v>
      </c>
      <c r="AP870" s="8">
        <v>0</v>
      </c>
      <c r="AQ870" s="8">
        <v>0</v>
      </c>
      <c r="AR870" s="8">
        <v>0</v>
      </c>
      <c r="AS870" s="8">
        <v>0</v>
      </c>
      <c r="AT870" s="8">
        <v>0</v>
      </c>
      <c r="AU870" s="8">
        <v>0</v>
      </c>
      <c r="AV870" s="8">
        <v>0</v>
      </c>
      <c r="AW870" s="8">
        <v>0</v>
      </c>
      <c r="AX870" s="8">
        <v>0</v>
      </c>
      <c r="AY870" s="8">
        <v>0</v>
      </c>
      <c r="AZ870" s="8">
        <v>0</v>
      </c>
      <c r="BA870" s="8">
        <v>0</v>
      </c>
      <c r="BB870" s="8">
        <v>0</v>
      </c>
      <c r="BC870" s="8">
        <v>0</v>
      </c>
      <c r="BD870" s="8">
        <v>0</v>
      </c>
      <c r="BE870" s="8">
        <v>0</v>
      </c>
      <c r="BF870" s="8">
        <v>0</v>
      </c>
      <c r="BG870" s="8">
        <v>0</v>
      </c>
      <c r="BH870" s="8">
        <v>0</v>
      </c>
      <c r="BI870" s="8">
        <v>0</v>
      </c>
      <c r="BJ870" s="8">
        <v>0</v>
      </c>
      <c r="BK870" s="8">
        <v>0</v>
      </c>
      <c r="BL870" s="8">
        <v>0</v>
      </c>
      <c r="BM870" s="8">
        <v>0</v>
      </c>
      <c r="BN870" s="8">
        <v>0</v>
      </c>
      <c r="BO870" s="8">
        <v>0</v>
      </c>
      <c r="BP870" s="52">
        <f t="shared" si="13"/>
        <v>0</v>
      </c>
    </row>
    <row r="871" spans="1:68" x14ac:dyDescent="0.55000000000000004">
      <c r="A871">
        <v>867</v>
      </c>
      <c r="B871" s="14">
        <v>858</v>
      </c>
      <c r="C871" s="16" t="s">
        <v>2</v>
      </c>
      <c r="D871" s="8">
        <v>0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8">
        <v>0</v>
      </c>
      <c r="AE871" s="8">
        <v>0</v>
      </c>
      <c r="AF871" s="8">
        <v>0</v>
      </c>
      <c r="AG871" s="8">
        <v>0</v>
      </c>
      <c r="AH871" s="8">
        <v>0</v>
      </c>
      <c r="AI871" s="8">
        <v>0</v>
      </c>
      <c r="AJ871" s="8">
        <v>0</v>
      </c>
      <c r="AK871" s="8">
        <v>0</v>
      </c>
      <c r="AL871" s="8">
        <v>0</v>
      </c>
      <c r="AM871" s="8">
        <v>0</v>
      </c>
      <c r="AN871" s="8">
        <v>0</v>
      </c>
      <c r="AO871" s="8">
        <v>0</v>
      </c>
      <c r="AP871" s="8">
        <v>0</v>
      </c>
      <c r="AQ871" s="8">
        <v>0</v>
      </c>
      <c r="AR871" s="8">
        <v>0</v>
      </c>
      <c r="AS871" s="8">
        <v>0</v>
      </c>
      <c r="AT871" s="8">
        <v>0</v>
      </c>
      <c r="AU871" s="8">
        <v>0</v>
      </c>
      <c r="AV871" s="8">
        <v>0</v>
      </c>
      <c r="AW871" s="8">
        <v>0</v>
      </c>
      <c r="AX871" s="8">
        <v>0</v>
      </c>
      <c r="AY871" s="8">
        <v>0</v>
      </c>
      <c r="AZ871" s="8">
        <v>0</v>
      </c>
      <c r="BA871" s="8">
        <v>0</v>
      </c>
      <c r="BB871" s="8">
        <v>0</v>
      </c>
      <c r="BC871" s="8">
        <v>0</v>
      </c>
      <c r="BD871" s="8">
        <v>0</v>
      </c>
      <c r="BE871" s="8">
        <v>0</v>
      </c>
      <c r="BF871" s="8">
        <v>0</v>
      </c>
      <c r="BG871" s="8">
        <v>0</v>
      </c>
      <c r="BH871" s="8">
        <v>0</v>
      </c>
      <c r="BI871" s="8">
        <v>0</v>
      </c>
      <c r="BJ871" s="8">
        <v>0</v>
      </c>
      <c r="BK871" s="8">
        <v>0</v>
      </c>
      <c r="BL871" s="8">
        <v>0</v>
      </c>
      <c r="BM871" s="8">
        <v>0</v>
      </c>
      <c r="BN871" s="8">
        <v>0</v>
      </c>
      <c r="BO871" s="8">
        <v>0</v>
      </c>
      <c r="BP871" s="52">
        <f t="shared" si="13"/>
        <v>0</v>
      </c>
    </row>
    <row r="872" spans="1:68" x14ac:dyDescent="0.55000000000000004">
      <c r="A872">
        <v>868</v>
      </c>
      <c r="B872" s="14">
        <v>859</v>
      </c>
      <c r="C872" s="16" t="s">
        <v>2</v>
      </c>
      <c r="D872" s="8">
        <v>0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8">
        <v>0</v>
      </c>
      <c r="AE872" s="8">
        <v>0</v>
      </c>
      <c r="AF872" s="8">
        <v>0</v>
      </c>
      <c r="AG872" s="8">
        <v>0</v>
      </c>
      <c r="AH872" s="8">
        <v>0</v>
      </c>
      <c r="AI872" s="8">
        <v>0</v>
      </c>
      <c r="AJ872" s="8">
        <v>0</v>
      </c>
      <c r="AK872" s="8">
        <v>0</v>
      </c>
      <c r="AL872" s="8">
        <v>0</v>
      </c>
      <c r="AM872" s="8">
        <v>0</v>
      </c>
      <c r="AN872" s="8">
        <v>0</v>
      </c>
      <c r="AO872" s="8">
        <v>0</v>
      </c>
      <c r="AP872" s="8">
        <v>0</v>
      </c>
      <c r="AQ872" s="8">
        <v>0</v>
      </c>
      <c r="AR872" s="8">
        <v>0</v>
      </c>
      <c r="AS872" s="8">
        <v>0</v>
      </c>
      <c r="AT872" s="8">
        <v>0</v>
      </c>
      <c r="AU872" s="8">
        <v>0</v>
      </c>
      <c r="AV872" s="8">
        <v>0</v>
      </c>
      <c r="AW872" s="8">
        <v>0</v>
      </c>
      <c r="AX872" s="8">
        <v>0</v>
      </c>
      <c r="AY872" s="8">
        <v>0</v>
      </c>
      <c r="AZ872" s="8">
        <v>0</v>
      </c>
      <c r="BA872" s="8">
        <v>0</v>
      </c>
      <c r="BB872" s="8">
        <v>0</v>
      </c>
      <c r="BC872" s="8">
        <v>0</v>
      </c>
      <c r="BD872" s="8">
        <v>0</v>
      </c>
      <c r="BE872" s="8">
        <v>0</v>
      </c>
      <c r="BF872" s="8">
        <v>0</v>
      </c>
      <c r="BG872" s="8">
        <v>0</v>
      </c>
      <c r="BH872" s="8">
        <v>0</v>
      </c>
      <c r="BI872" s="8">
        <v>0</v>
      </c>
      <c r="BJ872" s="8">
        <v>0</v>
      </c>
      <c r="BK872" s="8">
        <v>0</v>
      </c>
      <c r="BL872" s="8">
        <v>0</v>
      </c>
      <c r="BM872" s="8">
        <v>0</v>
      </c>
      <c r="BN872" s="8">
        <v>0</v>
      </c>
      <c r="BO872" s="8">
        <v>0</v>
      </c>
      <c r="BP872" s="52">
        <f t="shared" si="13"/>
        <v>0</v>
      </c>
    </row>
    <row r="873" spans="1:68" x14ac:dyDescent="0.55000000000000004">
      <c r="A873">
        <v>869</v>
      </c>
      <c r="B873" s="14">
        <v>860</v>
      </c>
      <c r="C873" s="16" t="s">
        <v>2</v>
      </c>
      <c r="D873" s="8">
        <v>0</v>
      </c>
      <c r="E873" s="8">
        <v>0</v>
      </c>
      <c r="F873" s="8">
        <v>0</v>
      </c>
      <c r="G873" s="8">
        <v>0</v>
      </c>
      <c r="H873" s="8">
        <v>0</v>
      </c>
      <c r="I873" s="8">
        <v>0</v>
      </c>
      <c r="J873" s="8">
        <v>0</v>
      </c>
      <c r="K873" s="8">
        <v>0</v>
      </c>
      <c r="L873" s="8">
        <v>0</v>
      </c>
      <c r="M873" s="8">
        <v>0</v>
      </c>
      <c r="N873" s="8">
        <v>0</v>
      </c>
      <c r="O873" s="8">
        <v>0</v>
      </c>
      <c r="P873" s="8">
        <v>0</v>
      </c>
      <c r="Q873" s="8">
        <v>0</v>
      </c>
      <c r="R873" s="8">
        <v>0</v>
      </c>
      <c r="S873" s="8">
        <v>0</v>
      </c>
      <c r="T873" s="8">
        <v>0</v>
      </c>
      <c r="U873" s="8">
        <v>0</v>
      </c>
      <c r="V873" s="8">
        <v>0</v>
      </c>
      <c r="W873" s="8">
        <v>0</v>
      </c>
      <c r="X873" s="8">
        <v>0</v>
      </c>
      <c r="Y873" s="8">
        <v>0</v>
      </c>
      <c r="Z873" s="8">
        <v>0</v>
      </c>
      <c r="AA873" s="8">
        <v>0</v>
      </c>
      <c r="AB873" s="8">
        <v>0</v>
      </c>
      <c r="AC873" s="8">
        <v>0</v>
      </c>
      <c r="AD873" s="8">
        <v>0</v>
      </c>
      <c r="AE873" s="8">
        <v>0</v>
      </c>
      <c r="AF873" s="8">
        <v>0</v>
      </c>
      <c r="AG873" s="8">
        <v>0</v>
      </c>
      <c r="AH873" s="8">
        <v>0</v>
      </c>
      <c r="AI873" s="8">
        <v>0</v>
      </c>
      <c r="AJ873" s="8">
        <v>0</v>
      </c>
      <c r="AK873" s="8">
        <v>0</v>
      </c>
      <c r="AL873" s="8">
        <v>0</v>
      </c>
      <c r="AM873" s="8">
        <v>0</v>
      </c>
      <c r="AN873" s="8">
        <v>0</v>
      </c>
      <c r="AO873" s="8">
        <v>0</v>
      </c>
      <c r="AP873" s="8">
        <v>0</v>
      </c>
      <c r="AQ873" s="8">
        <v>0</v>
      </c>
      <c r="AR873" s="8">
        <v>0</v>
      </c>
      <c r="AS873" s="8">
        <v>0</v>
      </c>
      <c r="AT873" s="8">
        <v>0</v>
      </c>
      <c r="AU873" s="8">
        <v>0</v>
      </c>
      <c r="AV873" s="8">
        <v>0</v>
      </c>
      <c r="AW873" s="8">
        <v>0</v>
      </c>
      <c r="AX873" s="8">
        <v>0</v>
      </c>
      <c r="AY873" s="8">
        <v>0</v>
      </c>
      <c r="AZ873" s="8">
        <v>0</v>
      </c>
      <c r="BA873" s="8">
        <v>0</v>
      </c>
      <c r="BB873" s="8">
        <v>0</v>
      </c>
      <c r="BC873" s="8">
        <v>0</v>
      </c>
      <c r="BD873" s="8">
        <v>0</v>
      </c>
      <c r="BE873" s="8">
        <v>0</v>
      </c>
      <c r="BF873" s="8">
        <v>0</v>
      </c>
      <c r="BG873" s="8">
        <v>0</v>
      </c>
      <c r="BH873" s="8">
        <v>0</v>
      </c>
      <c r="BI873" s="8">
        <v>0</v>
      </c>
      <c r="BJ873" s="8">
        <v>0</v>
      </c>
      <c r="BK873" s="8">
        <v>0</v>
      </c>
      <c r="BL873" s="8">
        <v>0</v>
      </c>
      <c r="BM873" s="8">
        <v>0</v>
      </c>
      <c r="BN873" s="8">
        <v>0</v>
      </c>
      <c r="BO873" s="8">
        <v>0</v>
      </c>
      <c r="BP873" s="52">
        <f t="shared" si="13"/>
        <v>0</v>
      </c>
    </row>
    <row r="874" spans="1:68" x14ac:dyDescent="0.55000000000000004">
      <c r="A874">
        <v>870</v>
      </c>
      <c r="B874" s="14">
        <v>861</v>
      </c>
      <c r="C874" s="16" t="s">
        <v>3</v>
      </c>
      <c r="D874" s="8">
        <v>0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0</v>
      </c>
      <c r="W874" s="8">
        <v>0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0</v>
      </c>
      <c r="AD874" s="8">
        <v>0</v>
      </c>
      <c r="AE874" s="8">
        <v>0</v>
      </c>
      <c r="AF874" s="8">
        <v>0</v>
      </c>
      <c r="AG874" s="8">
        <v>0</v>
      </c>
      <c r="AH874" s="8">
        <v>0</v>
      </c>
      <c r="AI874" s="8">
        <v>0</v>
      </c>
      <c r="AJ874" s="8">
        <v>0</v>
      </c>
      <c r="AK874" s="8">
        <v>0</v>
      </c>
      <c r="AL874" s="8">
        <v>1</v>
      </c>
      <c r="AM874" s="8">
        <v>0</v>
      </c>
      <c r="AN874" s="8">
        <v>0</v>
      </c>
      <c r="AO874" s="8">
        <v>0</v>
      </c>
      <c r="AP874" s="8">
        <v>0</v>
      </c>
      <c r="AQ874" s="8">
        <v>0</v>
      </c>
      <c r="AR874" s="8">
        <v>0</v>
      </c>
      <c r="AS874" s="8">
        <v>0</v>
      </c>
      <c r="AT874" s="8">
        <v>0</v>
      </c>
      <c r="AU874" s="8">
        <v>0</v>
      </c>
      <c r="AV874" s="8">
        <v>0</v>
      </c>
      <c r="AW874" s="8">
        <v>0</v>
      </c>
      <c r="AX874" s="8">
        <v>0</v>
      </c>
      <c r="AY874" s="8">
        <v>0</v>
      </c>
      <c r="AZ874" s="8">
        <v>0</v>
      </c>
      <c r="BA874" s="8">
        <v>0</v>
      </c>
      <c r="BB874" s="8">
        <v>0</v>
      </c>
      <c r="BC874" s="8">
        <v>0</v>
      </c>
      <c r="BD874" s="8">
        <v>0</v>
      </c>
      <c r="BE874" s="8">
        <v>0</v>
      </c>
      <c r="BF874" s="8">
        <v>0</v>
      </c>
      <c r="BG874" s="8">
        <v>0</v>
      </c>
      <c r="BH874" s="8">
        <v>0</v>
      </c>
      <c r="BI874" s="8">
        <v>0</v>
      </c>
      <c r="BJ874" s="8">
        <v>0</v>
      </c>
      <c r="BK874" s="8">
        <v>0</v>
      </c>
      <c r="BL874" s="8">
        <v>0</v>
      </c>
      <c r="BM874" s="8">
        <v>0</v>
      </c>
      <c r="BN874" s="8">
        <v>0</v>
      </c>
      <c r="BO874" s="8">
        <v>0</v>
      </c>
      <c r="BP874" s="52">
        <f t="shared" si="13"/>
        <v>1</v>
      </c>
    </row>
    <row r="875" spans="1:68" x14ac:dyDescent="0.55000000000000004">
      <c r="A875">
        <v>871</v>
      </c>
      <c r="B875" s="14">
        <v>862</v>
      </c>
      <c r="C875" s="16" t="s">
        <v>3</v>
      </c>
      <c r="D875" s="8">
        <v>0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8">
        <v>0</v>
      </c>
      <c r="M875" s="8">
        <v>0</v>
      </c>
      <c r="N875" s="8">
        <v>0</v>
      </c>
      <c r="O875" s="8">
        <v>0</v>
      </c>
      <c r="P875" s="8">
        <v>0</v>
      </c>
      <c r="Q875" s="8">
        <v>0</v>
      </c>
      <c r="R875" s="8">
        <v>0</v>
      </c>
      <c r="S875" s="8">
        <v>0</v>
      </c>
      <c r="T875" s="8">
        <v>0</v>
      </c>
      <c r="U875" s="8">
        <v>0</v>
      </c>
      <c r="V875" s="8">
        <v>0</v>
      </c>
      <c r="W875" s="8">
        <v>0</v>
      </c>
      <c r="X875" s="8">
        <v>0</v>
      </c>
      <c r="Y875" s="8">
        <v>0</v>
      </c>
      <c r="Z875" s="8">
        <v>0</v>
      </c>
      <c r="AA875" s="8">
        <v>0</v>
      </c>
      <c r="AB875" s="8">
        <v>0</v>
      </c>
      <c r="AC875" s="8">
        <v>0</v>
      </c>
      <c r="AD875" s="8">
        <v>0</v>
      </c>
      <c r="AE875" s="8">
        <v>0</v>
      </c>
      <c r="AF875" s="8">
        <v>0</v>
      </c>
      <c r="AG875" s="8">
        <v>0</v>
      </c>
      <c r="AH875" s="8">
        <v>0</v>
      </c>
      <c r="AI875" s="8">
        <v>0</v>
      </c>
      <c r="AJ875" s="8">
        <v>0</v>
      </c>
      <c r="AK875" s="8">
        <v>0</v>
      </c>
      <c r="AL875" s="8">
        <v>0</v>
      </c>
      <c r="AM875" s="8">
        <v>0</v>
      </c>
      <c r="AN875" s="8">
        <v>0</v>
      </c>
      <c r="AO875" s="8">
        <v>0</v>
      </c>
      <c r="AP875" s="8">
        <v>0</v>
      </c>
      <c r="AQ875" s="8">
        <v>0</v>
      </c>
      <c r="AR875" s="8">
        <v>0</v>
      </c>
      <c r="AS875" s="8">
        <v>0</v>
      </c>
      <c r="AT875" s="8">
        <v>0</v>
      </c>
      <c r="AU875" s="8">
        <v>0</v>
      </c>
      <c r="AV875" s="8">
        <v>0</v>
      </c>
      <c r="AW875" s="8">
        <v>0</v>
      </c>
      <c r="AX875" s="8">
        <v>0</v>
      </c>
      <c r="AY875" s="8">
        <v>0</v>
      </c>
      <c r="AZ875" s="8">
        <v>0</v>
      </c>
      <c r="BA875" s="8">
        <v>0</v>
      </c>
      <c r="BB875" s="8">
        <v>0</v>
      </c>
      <c r="BC875" s="8">
        <v>0</v>
      </c>
      <c r="BD875" s="8">
        <v>0</v>
      </c>
      <c r="BE875" s="8">
        <v>0</v>
      </c>
      <c r="BF875" s="8">
        <v>0</v>
      </c>
      <c r="BG875" s="8">
        <v>0</v>
      </c>
      <c r="BH875" s="8">
        <v>0</v>
      </c>
      <c r="BI875" s="8">
        <v>0</v>
      </c>
      <c r="BJ875" s="8">
        <v>0</v>
      </c>
      <c r="BK875" s="8">
        <v>0</v>
      </c>
      <c r="BL875" s="8">
        <v>0</v>
      </c>
      <c r="BM875" s="8">
        <v>0</v>
      </c>
      <c r="BN875" s="8">
        <v>0</v>
      </c>
      <c r="BO875" s="8">
        <v>0</v>
      </c>
      <c r="BP875" s="52">
        <f t="shared" si="13"/>
        <v>0</v>
      </c>
    </row>
    <row r="876" spans="1:68" x14ac:dyDescent="0.55000000000000004">
      <c r="A876">
        <v>872</v>
      </c>
      <c r="B876" s="14">
        <v>863</v>
      </c>
      <c r="C876" s="16" t="s">
        <v>4</v>
      </c>
      <c r="D876" s="8">
        <v>0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0</v>
      </c>
      <c r="K876" s="8">
        <v>0</v>
      </c>
      <c r="L876" s="8">
        <v>0</v>
      </c>
      <c r="M876" s="8">
        <v>0</v>
      </c>
      <c r="N876" s="8">
        <v>0</v>
      </c>
      <c r="O876" s="8">
        <v>0</v>
      </c>
      <c r="P876" s="8">
        <v>0</v>
      </c>
      <c r="Q876" s="8">
        <v>0</v>
      </c>
      <c r="R876" s="8">
        <v>0</v>
      </c>
      <c r="S876" s="8">
        <v>0</v>
      </c>
      <c r="T876" s="8">
        <v>0</v>
      </c>
      <c r="U876" s="8">
        <v>0</v>
      </c>
      <c r="V876" s="8">
        <v>0</v>
      </c>
      <c r="W876" s="8">
        <v>0</v>
      </c>
      <c r="X876" s="8">
        <v>0</v>
      </c>
      <c r="Y876" s="8">
        <v>0</v>
      </c>
      <c r="Z876" s="8">
        <v>0</v>
      </c>
      <c r="AA876" s="8">
        <v>0</v>
      </c>
      <c r="AB876" s="8">
        <v>0</v>
      </c>
      <c r="AC876" s="8">
        <v>0</v>
      </c>
      <c r="AD876" s="8">
        <v>0</v>
      </c>
      <c r="AE876" s="8">
        <v>0</v>
      </c>
      <c r="AF876" s="8">
        <v>0</v>
      </c>
      <c r="AG876" s="8">
        <v>0</v>
      </c>
      <c r="AH876" s="8">
        <v>0</v>
      </c>
      <c r="AI876" s="8">
        <v>0</v>
      </c>
      <c r="AJ876" s="8">
        <v>0</v>
      </c>
      <c r="AK876" s="8">
        <v>0</v>
      </c>
      <c r="AL876" s="8">
        <v>0</v>
      </c>
      <c r="AM876" s="8">
        <v>0</v>
      </c>
      <c r="AN876" s="8">
        <v>0</v>
      </c>
      <c r="AO876" s="8">
        <v>0</v>
      </c>
      <c r="AP876" s="8">
        <v>0</v>
      </c>
      <c r="AQ876" s="8">
        <v>0</v>
      </c>
      <c r="AR876" s="8">
        <v>0</v>
      </c>
      <c r="AS876" s="8">
        <v>0</v>
      </c>
      <c r="AT876" s="8">
        <v>0</v>
      </c>
      <c r="AU876" s="8">
        <v>0</v>
      </c>
      <c r="AV876" s="8">
        <v>0</v>
      </c>
      <c r="AW876" s="8">
        <v>0</v>
      </c>
      <c r="AX876" s="8">
        <v>0</v>
      </c>
      <c r="AY876" s="8">
        <v>0</v>
      </c>
      <c r="AZ876" s="8">
        <v>0</v>
      </c>
      <c r="BA876" s="8">
        <v>0</v>
      </c>
      <c r="BB876" s="8">
        <v>0</v>
      </c>
      <c r="BC876" s="8">
        <v>0</v>
      </c>
      <c r="BD876" s="8">
        <v>0</v>
      </c>
      <c r="BE876" s="8">
        <v>0</v>
      </c>
      <c r="BF876" s="8">
        <v>0</v>
      </c>
      <c r="BG876" s="8">
        <v>0</v>
      </c>
      <c r="BH876" s="8">
        <v>0</v>
      </c>
      <c r="BI876" s="8">
        <v>0</v>
      </c>
      <c r="BJ876" s="8">
        <v>0</v>
      </c>
      <c r="BK876" s="8">
        <v>0</v>
      </c>
      <c r="BL876" s="8">
        <v>0</v>
      </c>
      <c r="BM876" s="8">
        <v>0</v>
      </c>
      <c r="BN876" s="8">
        <v>0</v>
      </c>
      <c r="BO876" s="8">
        <v>0</v>
      </c>
      <c r="BP876" s="52">
        <f t="shared" si="13"/>
        <v>0</v>
      </c>
    </row>
    <row r="877" spans="1:68" x14ac:dyDescent="0.55000000000000004">
      <c r="A877">
        <v>873</v>
      </c>
      <c r="B877" s="14">
        <v>864</v>
      </c>
      <c r="C877" s="16" t="s">
        <v>2</v>
      </c>
      <c r="D877" s="8">
        <v>0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8">
        <v>0</v>
      </c>
      <c r="N877" s="8">
        <v>0</v>
      </c>
      <c r="O877" s="8">
        <v>0</v>
      </c>
      <c r="P877" s="8">
        <v>0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  <c r="V877" s="8">
        <v>0</v>
      </c>
      <c r="W877" s="8">
        <v>0</v>
      </c>
      <c r="X877" s="8">
        <v>0</v>
      </c>
      <c r="Y877" s="8">
        <v>0</v>
      </c>
      <c r="Z877" s="8">
        <v>0</v>
      </c>
      <c r="AA877" s="8">
        <v>0</v>
      </c>
      <c r="AB877" s="8">
        <v>0</v>
      </c>
      <c r="AC877" s="8">
        <v>0</v>
      </c>
      <c r="AD877" s="8">
        <v>0</v>
      </c>
      <c r="AE877" s="8">
        <v>0</v>
      </c>
      <c r="AF877" s="8">
        <v>0</v>
      </c>
      <c r="AG877" s="8">
        <v>0</v>
      </c>
      <c r="AH877" s="8">
        <v>0</v>
      </c>
      <c r="AI877" s="8">
        <v>0</v>
      </c>
      <c r="AJ877" s="8">
        <v>0</v>
      </c>
      <c r="AK877" s="8">
        <v>0</v>
      </c>
      <c r="AL877" s="8">
        <v>0</v>
      </c>
      <c r="AM877" s="8">
        <v>0</v>
      </c>
      <c r="AN877" s="8">
        <v>0</v>
      </c>
      <c r="AO877" s="8">
        <v>0</v>
      </c>
      <c r="AP877" s="8">
        <v>0</v>
      </c>
      <c r="AQ877" s="8">
        <v>0</v>
      </c>
      <c r="AR877" s="8">
        <v>0</v>
      </c>
      <c r="AS877" s="8">
        <v>0</v>
      </c>
      <c r="AT877" s="8">
        <v>0</v>
      </c>
      <c r="AU877" s="8">
        <v>0</v>
      </c>
      <c r="AV877" s="8">
        <v>0</v>
      </c>
      <c r="AW877" s="8">
        <v>0</v>
      </c>
      <c r="AX877" s="8">
        <v>0</v>
      </c>
      <c r="AY877" s="8">
        <v>0</v>
      </c>
      <c r="AZ877" s="8">
        <v>0</v>
      </c>
      <c r="BA877" s="8">
        <v>0</v>
      </c>
      <c r="BB877" s="8">
        <v>0</v>
      </c>
      <c r="BC877" s="8">
        <v>0</v>
      </c>
      <c r="BD877" s="8">
        <v>0</v>
      </c>
      <c r="BE877" s="8">
        <v>0</v>
      </c>
      <c r="BF877" s="8">
        <v>0</v>
      </c>
      <c r="BG877" s="8">
        <v>0</v>
      </c>
      <c r="BH877" s="8">
        <v>0</v>
      </c>
      <c r="BI877" s="8">
        <v>0</v>
      </c>
      <c r="BJ877" s="8">
        <v>0</v>
      </c>
      <c r="BK877" s="8">
        <v>0</v>
      </c>
      <c r="BL877" s="8">
        <v>0</v>
      </c>
      <c r="BM877" s="8">
        <v>0</v>
      </c>
      <c r="BN877" s="8">
        <v>0</v>
      </c>
      <c r="BO877" s="8">
        <v>0</v>
      </c>
      <c r="BP877" s="52">
        <f t="shared" si="13"/>
        <v>0</v>
      </c>
    </row>
    <row r="878" spans="1:68" x14ac:dyDescent="0.55000000000000004">
      <c r="A878">
        <v>874</v>
      </c>
      <c r="B878" s="14">
        <v>865</v>
      </c>
      <c r="C878" s="16" t="s">
        <v>2</v>
      </c>
      <c r="D878" s="8">
        <v>0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8">
        <v>0</v>
      </c>
      <c r="M878" s="8">
        <v>0</v>
      </c>
      <c r="N878" s="8">
        <v>0</v>
      </c>
      <c r="O878" s="8">
        <v>0</v>
      </c>
      <c r="P878" s="8">
        <v>0</v>
      </c>
      <c r="Q878" s="8">
        <v>0</v>
      </c>
      <c r="R878" s="8">
        <v>0</v>
      </c>
      <c r="S878" s="8">
        <v>0</v>
      </c>
      <c r="T878" s="8">
        <v>0</v>
      </c>
      <c r="U878" s="8">
        <v>0</v>
      </c>
      <c r="V878" s="8">
        <v>0</v>
      </c>
      <c r="W878" s="8">
        <v>0</v>
      </c>
      <c r="X878" s="8">
        <v>0</v>
      </c>
      <c r="Y878" s="8">
        <v>0</v>
      </c>
      <c r="Z878" s="8">
        <v>0</v>
      </c>
      <c r="AA878" s="8">
        <v>0</v>
      </c>
      <c r="AB878" s="8">
        <v>0</v>
      </c>
      <c r="AC878" s="8">
        <v>0</v>
      </c>
      <c r="AD878" s="8">
        <v>0</v>
      </c>
      <c r="AE878" s="8">
        <v>0</v>
      </c>
      <c r="AF878" s="8">
        <v>0</v>
      </c>
      <c r="AG878" s="8">
        <v>0</v>
      </c>
      <c r="AH878" s="8">
        <v>0</v>
      </c>
      <c r="AI878" s="8">
        <v>0</v>
      </c>
      <c r="AJ878" s="8">
        <v>0</v>
      </c>
      <c r="AK878" s="8">
        <v>0</v>
      </c>
      <c r="AL878" s="8">
        <v>0</v>
      </c>
      <c r="AM878" s="8">
        <v>0</v>
      </c>
      <c r="AN878" s="8">
        <v>0</v>
      </c>
      <c r="AO878" s="8">
        <v>0</v>
      </c>
      <c r="AP878" s="8">
        <v>0</v>
      </c>
      <c r="AQ878" s="8">
        <v>0</v>
      </c>
      <c r="AR878" s="8">
        <v>0</v>
      </c>
      <c r="AS878" s="8">
        <v>0</v>
      </c>
      <c r="AT878" s="8">
        <v>0</v>
      </c>
      <c r="AU878" s="8">
        <v>0</v>
      </c>
      <c r="AV878" s="8">
        <v>0</v>
      </c>
      <c r="AW878" s="8">
        <v>0</v>
      </c>
      <c r="AX878" s="8">
        <v>0</v>
      </c>
      <c r="AY878" s="8">
        <v>0</v>
      </c>
      <c r="AZ878" s="8">
        <v>0</v>
      </c>
      <c r="BA878" s="8">
        <v>0</v>
      </c>
      <c r="BB878" s="8">
        <v>0</v>
      </c>
      <c r="BC878" s="8">
        <v>0</v>
      </c>
      <c r="BD878" s="8">
        <v>0</v>
      </c>
      <c r="BE878" s="8">
        <v>0</v>
      </c>
      <c r="BF878" s="8">
        <v>0</v>
      </c>
      <c r="BG878" s="8">
        <v>0</v>
      </c>
      <c r="BH878" s="8">
        <v>0</v>
      </c>
      <c r="BI878" s="8">
        <v>0</v>
      </c>
      <c r="BJ878" s="8">
        <v>0</v>
      </c>
      <c r="BK878" s="8">
        <v>0</v>
      </c>
      <c r="BL878" s="8">
        <v>0</v>
      </c>
      <c r="BM878" s="8">
        <v>0</v>
      </c>
      <c r="BN878" s="8">
        <v>0</v>
      </c>
      <c r="BO878" s="8">
        <v>0</v>
      </c>
      <c r="BP878" s="52">
        <f t="shared" si="13"/>
        <v>0</v>
      </c>
    </row>
    <row r="879" spans="1:68" x14ac:dyDescent="0.55000000000000004">
      <c r="A879">
        <v>875</v>
      </c>
      <c r="B879" s="14">
        <v>866</v>
      </c>
      <c r="C879" s="16" t="s">
        <v>3</v>
      </c>
      <c r="D879" s="8">
        <v>0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0</v>
      </c>
      <c r="K879" s="8">
        <v>0</v>
      </c>
      <c r="L879" s="8">
        <v>0</v>
      </c>
      <c r="M879" s="8">
        <v>0</v>
      </c>
      <c r="N879" s="8">
        <v>0</v>
      </c>
      <c r="O879" s="8">
        <v>0</v>
      </c>
      <c r="P879" s="8">
        <v>0</v>
      </c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8">
        <v>0</v>
      </c>
      <c r="W879" s="8">
        <v>0</v>
      </c>
      <c r="X879" s="8">
        <v>0</v>
      </c>
      <c r="Y879" s="8">
        <v>0</v>
      </c>
      <c r="Z879" s="8">
        <v>0</v>
      </c>
      <c r="AA879" s="8">
        <v>0</v>
      </c>
      <c r="AB879" s="8">
        <v>0</v>
      </c>
      <c r="AC879" s="8">
        <v>0</v>
      </c>
      <c r="AD879" s="8">
        <v>0</v>
      </c>
      <c r="AE879" s="8">
        <v>0</v>
      </c>
      <c r="AF879" s="8">
        <v>0</v>
      </c>
      <c r="AG879" s="8">
        <v>0</v>
      </c>
      <c r="AH879" s="8">
        <v>0</v>
      </c>
      <c r="AI879" s="8">
        <v>0</v>
      </c>
      <c r="AJ879" s="8">
        <v>0</v>
      </c>
      <c r="AK879" s="8">
        <v>0</v>
      </c>
      <c r="AL879" s="8">
        <v>1</v>
      </c>
      <c r="AM879" s="8">
        <v>0</v>
      </c>
      <c r="AN879" s="8">
        <v>0</v>
      </c>
      <c r="AO879" s="8">
        <v>0</v>
      </c>
      <c r="AP879" s="8">
        <v>0</v>
      </c>
      <c r="AQ879" s="8">
        <v>0</v>
      </c>
      <c r="AR879" s="8">
        <v>0</v>
      </c>
      <c r="AS879" s="8">
        <v>0</v>
      </c>
      <c r="AT879" s="8">
        <v>0</v>
      </c>
      <c r="AU879" s="8">
        <v>0</v>
      </c>
      <c r="AV879" s="8">
        <v>0</v>
      </c>
      <c r="AW879" s="8">
        <v>1</v>
      </c>
      <c r="AX879" s="8">
        <v>0</v>
      </c>
      <c r="AY879" s="8">
        <v>0</v>
      </c>
      <c r="AZ879" s="8">
        <v>0</v>
      </c>
      <c r="BA879" s="8">
        <v>0</v>
      </c>
      <c r="BB879" s="8">
        <v>0</v>
      </c>
      <c r="BC879" s="8">
        <v>0</v>
      </c>
      <c r="BD879" s="8">
        <v>0</v>
      </c>
      <c r="BE879" s="8">
        <v>0</v>
      </c>
      <c r="BF879" s="8">
        <v>0</v>
      </c>
      <c r="BG879" s="8">
        <v>0</v>
      </c>
      <c r="BH879" s="8">
        <v>0</v>
      </c>
      <c r="BI879" s="8">
        <v>0</v>
      </c>
      <c r="BJ879" s="8">
        <v>0</v>
      </c>
      <c r="BK879" s="8">
        <v>0</v>
      </c>
      <c r="BL879" s="8">
        <v>0</v>
      </c>
      <c r="BM879" s="8">
        <v>0</v>
      </c>
      <c r="BN879" s="8">
        <v>0</v>
      </c>
      <c r="BO879" s="8">
        <v>0</v>
      </c>
      <c r="BP879" s="52">
        <f t="shared" si="13"/>
        <v>2</v>
      </c>
    </row>
    <row r="880" spans="1:68" x14ac:dyDescent="0.55000000000000004">
      <c r="A880">
        <v>876</v>
      </c>
      <c r="B880" s="14">
        <v>867</v>
      </c>
      <c r="C880" s="16" t="s">
        <v>2</v>
      </c>
      <c r="D880" s="8">
        <v>0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8">
        <v>0</v>
      </c>
      <c r="AE880" s="8">
        <v>0</v>
      </c>
      <c r="AF880" s="8">
        <v>0</v>
      </c>
      <c r="AG880" s="8">
        <v>0</v>
      </c>
      <c r="AH880" s="8">
        <v>0</v>
      </c>
      <c r="AI880" s="8">
        <v>0</v>
      </c>
      <c r="AJ880" s="8">
        <v>0</v>
      </c>
      <c r="AK880" s="8">
        <v>0</v>
      </c>
      <c r="AL880" s="8">
        <v>0</v>
      </c>
      <c r="AM880" s="8">
        <v>0</v>
      </c>
      <c r="AN880" s="8">
        <v>0</v>
      </c>
      <c r="AO880" s="8">
        <v>0</v>
      </c>
      <c r="AP880" s="8">
        <v>0</v>
      </c>
      <c r="AQ880" s="8">
        <v>0</v>
      </c>
      <c r="AR880" s="8">
        <v>0</v>
      </c>
      <c r="AS880" s="8">
        <v>0</v>
      </c>
      <c r="AT880" s="8">
        <v>0</v>
      </c>
      <c r="AU880" s="8">
        <v>0</v>
      </c>
      <c r="AV880" s="8">
        <v>0</v>
      </c>
      <c r="AW880" s="8">
        <v>0</v>
      </c>
      <c r="AX880" s="8">
        <v>0</v>
      </c>
      <c r="AY880" s="8">
        <v>0</v>
      </c>
      <c r="AZ880" s="8">
        <v>0</v>
      </c>
      <c r="BA880" s="8">
        <v>0</v>
      </c>
      <c r="BB880" s="8">
        <v>0</v>
      </c>
      <c r="BC880" s="8">
        <v>0</v>
      </c>
      <c r="BD880" s="8">
        <v>0</v>
      </c>
      <c r="BE880" s="8">
        <v>0</v>
      </c>
      <c r="BF880" s="8">
        <v>0</v>
      </c>
      <c r="BG880" s="8">
        <v>0</v>
      </c>
      <c r="BH880" s="8">
        <v>0</v>
      </c>
      <c r="BI880" s="8">
        <v>0</v>
      </c>
      <c r="BJ880" s="8">
        <v>0</v>
      </c>
      <c r="BK880" s="8">
        <v>0</v>
      </c>
      <c r="BL880" s="8">
        <v>0</v>
      </c>
      <c r="BM880" s="8">
        <v>0</v>
      </c>
      <c r="BN880" s="8">
        <v>0</v>
      </c>
      <c r="BO880" s="8">
        <v>0</v>
      </c>
      <c r="BP880" s="52">
        <f t="shared" si="13"/>
        <v>0</v>
      </c>
    </row>
    <row r="881" spans="1:68" x14ac:dyDescent="0.55000000000000004">
      <c r="A881">
        <v>877</v>
      </c>
      <c r="B881" s="14">
        <v>868</v>
      </c>
      <c r="C881" s="16" t="s">
        <v>3</v>
      </c>
      <c r="D881" s="8">
        <v>0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8">
        <v>0</v>
      </c>
      <c r="M881" s="8">
        <v>0</v>
      </c>
      <c r="N881" s="8">
        <v>0</v>
      </c>
      <c r="O881" s="8">
        <v>0</v>
      </c>
      <c r="P881" s="8">
        <v>0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  <c r="V881" s="8">
        <v>0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8">
        <v>0</v>
      </c>
      <c r="AC881" s="8">
        <v>0</v>
      </c>
      <c r="AD881" s="8">
        <v>0</v>
      </c>
      <c r="AE881" s="8">
        <v>0</v>
      </c>
      <c r="AF881" s="8">
        <v>0</v>
      </c>
      <c r="AG881" s="8">
        <v>0</v>
      </c>
      <c r="AH881" s="8">
        <v>0</v>
      </c>
      <c r="AI881" s="8">
        <v>0</v>
      </c>
      <c r="AJ881" s="8">
        <v>0</v>
      </c>
      <c r="AK881" s="8">
        <v>0</v>
      </c>
      <c r="AL881" s="8">
        <v>1</v>
      </c>
      <c r="AM881" s="8">
        <v>0</v>
      </c>
      <c r="AN881" s="8">
        <v>0</v>
      </c>
      <c r="AO881" s="8">
        <v>0</v>
      </c>
      <c r="AP881" s="8">
        <v>0</v>
      </c>
      <c r="AQ881" s="8">
        <v>0</v>
      </c>
      <c r="AR881" s="8">
        <v>0</v>
      </c>
      <c r="AS881" s="8">
        <v>0</v>
      </c>
      <c r="AT881" s="8">
        <v>0</v>
      </c>
      <c r="AU881" s="8">
        <v>0</v>
      </c>
      <c r="AV881" s="8">
        <v>0</v>
      </c>
      <c r="AW881" s="8">
        <v>0</v>
      </c>
      <c r="AX881" s="8">
        <v>0</v>
      </c>
      <c r="AY881" s="8">
        <v>0</v>
      </c>
      <c r="AZ881" s="8">
        <v>0</v>
      </c>
      <c r="BA881" s="8">
        <v>0</v>
      </c>
      <c r="BB881" s="8">
        <v>0</v>
      </c>
      <c r="BC881" s="8">
        <v>0</v>
      </c>
      <c r="BD881" s="8">
        <v>0</v>
      </c>
      <c r="BE881" s="8">
        <v>0</v>
      </c>
      <c r="BF881" s="8">
        <v>0</v>
      </c>
      <c r="BG881" s="8">
        <v>0</v>
      </c>
      <c r="BH881" s="8">
        <v>1</v>
      </c>
      <c r="BI881" s="8">
        <v>0</v>
      </c>
      <c r="BJ881" s="8">
        <v>0</v>
      </c>
      <c r="BK881" s="8">
        <v>0</v>
      </c>
      <c r="BL881" s="8">
        <v>0</v>
      </c>
      <c r="BM881" s="8">
        <v>0</v>
      </c>
      <c r="BN881" s="8">
        <v>0</v>
      </c>
      <c r="BO881" s="8">
        <v>0</v>
      </c>
      <c r="BP881" s="52">
        <f t="shared" si="13"/>
        <v>2</v>
      </c>
    </row>
    <row r="882" spans="1:68" x14ac:dyDescent="0.55000000000000004">
      <c r="A882">
        <v>878</v>
      </c>
      <c r="B882" s="14">
        <v>869</v>
      </c>
      <c r="C882" s="16" t="s">
        <v>2</v>
      </c>
      <c r="D882" s="8">
        <v>0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8">
        <v>0</v>
      </c>
      <c r="M882" s="8">
        <v>0</v>
      </c>
      <c r="N882" s="8">
        <v>0</v>
      </c>
      <c r="O882" s="8">
        <v>0</v>
      </c>
      <c r="P882" s="8">
        <v>0</v>
      </c>
      <c r="Q882" s="8">
        <v>0</v>
      </c>
      <c r="R882" s="8">
        <v>0</v>
      </c>
      <c r="S882" s="8">
        <v>0</v>
      </c>
      <c r="T882" s="8">
        <v>0</v>
      </c>
      <c r="U882" s="8">
        <v>0</v>
      </c>
      <c r="V882" s="8">
        <v>0</v>
      </c>
      <c r="W882" s="8">
        <v>0</v>
      </c>
      <c r="X882" s="8">
        <v>0</v>
      </c>
      <c r="Y882" s="8">
        <v>0</v>
      </c>
      <c r="Z882" s="8">
        <v>0</v>
      </c>
      <c r="AA882" s="8">
        <v>0</v>
      </c>
      <c r="AB882" s="8">
        <v>0</v>
      </c>
      <c r="AC882" s="8">
        <v>0</v>
      </c>
      <c r="AD882" s="8">
        <v>0</v>
      </c>
      <c r="AE882" s="8">
        <v>0</v>
      </c>
      <c r="AF882" s="8">
        <v>0</v>
      </c>
      <c r="AG882" s="8">
        <v>0</v>
      </c>
      <c r="AH882" s="8">
        <v>0</v>
      </c>
      <c r="AI882" s="8">
        <v>0</v>
      </c>
      <c r="AJ882" s="8">
        <v>0</v>
      </c>
      <c r="AK882" s="8">
        <v>0</v>
      </c>
      <c r="AL882" s="8">
        <v>0</v>
      </c>
      <c r="AM882" s="8">
        <v>0</v>
      </c>
      <c r="AN882" s="8">
        <v>0</v>
      </c>
      <c r="AO882" s="8">
        <v>0</v>
      </c>
      <c r="AP882" s="8">
        <v>0</v>
      </c>
      <c r="AQ882" s="8">
        <v>0</v>
      </c>
      <c r="AR882" s="8">
        <v>0</v>
      </c>
      <c r="AS882" s="8">
        <v>0</v>
      </c>
      <c r="AT882" s="8">
        <v>0</v>
      </c>
      <c r="AU882" s="8">
        <v>0</v>
      </c>
      <c r="AV882" s="8">
        <v>0</v>
      </c>
      <c r="AW882" s="8">
        <v>0</v>
      </c>
      <c r="AX882" s="8">
        <v>0</v>
      </c>
      <c r="AY882" s="8">
        <v>0</v>
      </c>
      <c r="AZ882" s="8">
        <v>0</v>
      </c>
      <c r="BA882" s="8">
        <v>0</v>
      </c>
      <c r="BB882" s="8">
        <v>0</v>
      </c>
      <c r="BC882" s="8">
        <v>0</v>
      </c>
      <c r="BD882" s="8">
        <v>0</v>
      </c>
      <c r="BE882" s="8">
        <v>0</v>
      </c>
      <c r="BF882" s="8">
        <v>0</v>
      </c>
      <c r="BG882" s="8">
        <v>0</v>
      </c>
      <c r="BH882" s="8">
        <v>0</v>
      </c>
      <c r="BI882" s="8">
        <v>0</v>
      </c>
      <c r="BJ882" s="8">
        <v>0</v>
      </c>
      <c r="BK882" s="8">
        <v>0</v>
      </c>
      <c r="BL882" s="8">
        <v>0</v>
      </c>
      <c r="BM882" s="8">
        <v>0</v>
      </c>
      <c r="BN882" s="8">
        <v>0</v>
      </c>
      <c r="BO882" s="8">
        <v>0</v>
      </c>
      <c r="BP882" s="52">
        <f t="shared" si="13"/>
        <v>0</v>
      </c>
    </row>
    <row r="883" spans="1:68" x14ac:dyDescent="0.55000000000000004">
      <c r="A883">
        <v>879</v>
      </c>
      <c r="B883" s="14">
        <v>870</v>
      </c>
      <c r="C883" s="16" t="s">
        <v>2</v>
      </c>
      <c r="D883" s="8">
        <v>0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8">
        <v>0</v>
      </c>
      <c r="M883" s="8">
        <v>0</v>
      </c>
      <c r="N883" s="8">
        <v>0</v>
      </c>
      <c r="O883" s="8">
        <v>0</v>
      </c>
      <c r="P883" s="8">
        <v>0</v>
      </c>
      <c r="Q883" s="8">
        <v>0</v>
      </c>
      <c r="R883" s="8">
        <v>0</v>
      </c>
      <c r="S883" s="8">
        <v>0</v>
      </c>
      <c r="T883" s="8">
        <v>0</v>
      </c>
      <c r="U883" s="8">
        <v>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8">
        <v>0</v>
      </c>
      <c r="AE883" s="8">
        <v>0</v>
      </c>
      <c r="AF883" s="8">
        <v>0</v>
      </c>
      <c r="AG883" s="8">
        <v>0</v>
      </c>
      <c r="AH883" s="8">
        <v>0</v>
      </c>
      <c r="AI883" s="8">
        <v>0</v>
      </c>
      <c r="AJ883" s="8">
        <v>0</v>
      </c>
      <c r="AK883" s="8">
        <v>0</v>
      </c>
      <c r="AL883" s="8">
        <v>0</v>
      </c>
      <c r="AM883" s="8">
        <v>0</v>
      </c>
      <c r="AN883" s="8">
        <v>0</v>
      </c>
      <c r="AO883" s="8">
        <v>0</v>
      </c>
      <c r="AP883" s="8">
        <v>0</v>
      </c>
      <c r="AQ883" s="8">
        <v>0</v>
      </c>
      <c r="AR883" s="8">
        <v>0</v>
      </c>
      <c r="AS883" s="8">
        <v>0</v>
      </c>
      <c r="AT883" s="8">
        <v>0</v>
      </c>
      <c r="AU883" s="8">
        <v>0</v>
      </c>
      <c r="AV883" s="8">
        <v>0</v>
      </c>
      <c r="AW883" s="8">
        <v>0</v>
      </c>
      <c r="AX883" s="8">
        <v>0</v>
      </c>
      <c r="AY883" s="8">
        <v>0</v>
      </c>
      <c r="AZ883" s="8">
        <v>0</v>
      </c>
      <c r="BA883" s="8">
        <v>0</v>
      </c>
      <c r="BB883" s="8">
        <v>0</v>
      </c>
      <c r="BC883" s="8">
        <v>0</v>
      </c>
      <c r="BD883" s="8">
        <v>0</v>
      </c>
      <c r="BE883" s="8">
        <v>0</v>
      </c>
      <c r="BF883" s="8">
        <v>0</v>
      </c>
      <c r="BG883" s="8">
        <v>0</v>
      </c>
      <c r="BH883" s="8">
        <v>0</v>
      </c>
      <c r="BI883" s="8">
        <v>0</v>
      </c>
      <c r="BJ883" s="8">
        <v>0</v>
      </c>
      <c r="BK883" s="8">
        <v>0</v>
      </c>
      <c r="BL883" s="8">
        <v>0</v>
      </c>
      <c r="BM883" s="8">
        <v>0</v>
      </c>
      <c r="BN883" s="8">
        <v>0</v>
      </c>
      <c r="BO883" s="8">
        <v>0</v>
      </c>
      <c r="BP883" s="52">
        <f t="shared" si="13"/>
        <v>0</v>
      </c>
    </row>
    <row r="884" spans="1:68" x14ac:dyDescent="0.55000000000000004">
      <c r="A884">
        <v>880</v>
      </c>
      <c r="B884" s="14">
        <v>871</v>
      </c>
      <c r="C884" s="16" t="s">
        <v>3</v>
      </c>
      <c r="D884" s="8">
        <v>0</v>
      </c>
      <c r="E884" s="8">
        <v>0</v>
      </c>
      <c r="F884" s="8">
        <v>0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8">
        <v>0</v>
      </c>
      <c r="M884" s="8">
        <v>0</v>
      </c>
      <c r="N884" s="8">
        <v>0</v>
      </c>
      <c r="O884" s="8">
        <v>0</v>
      </c>
      <c r="P884" s="8">
        <v>0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0</v>
      </c>
      <c r="X884" s="8">
        <v>1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8">
        <v>0</v>
      </c>
      <c r="AE884" s="8">
        <v>0</v>
      </c>
      <c r="AF884" s="8">
        <v>0</v>
      </c>
      <c r="AG884" s="8">
        <v>0</v>
      </c>
      <c r="AH884" s="8">
        <v>0</v>
      </c>
      <c r="AI884" s="8">
        <v>0</v>
      </c>
      <c r="AJ884" s="8">
        <v>0</v>
      </c>
      <c r="AK884" s="8">
        <v>0</v>
      </c>
      <c r="AL884" s="8">
        <v>1</v>
      </c>
      <c r="AM884" s="8">
        <v>0</v>
      </c>
      <c r="AN884" s="8">
        <v>0</v>
      </c>
      <c r="AO884" s="8">
        <v>0</v>
      </c>
      <c r="AP884" s="8">
        <v>0</v>
      </c>
      <c r="AQ884" s="8">
        <v>0</v>
      </c>
      <c r="AR884" s="8">
        <v>0</v>
      </c>
      <c r="AS884" s="8">
        <v>0</v>
      </c>
      <c r="AT884" s="8">
        <v>0</v>
      </c>
      <c r="AU884" s="8">
        <v>0</v>
      </c>
      <c r="AV884" s="8">
        <v>0</v>
      </c>
      <c r="AW884" s="8">
        <v>0</v>
      </c>
      <c r="AX884" s="8">
        <v>0</v>
      </c>
      <c r="AY884" s="8">
        <v>0</v>
      </c>
      <c r="AZ884" s="8">
        <v>0</v>
      </c>
      <c r="BA884" s="8">
        <v>0</v>
      </c>
      <c r="BB884" s="8">
        <v>0</v>
      </c>
      <c r="BC884" s="8">
        <v>0</v>
      </c>
      <c r="BD884" s="8">
        <v>0</v>
      </c>
      <c r="BE884" s="8">
        <v>0</v>
      </c>
      <c r="BF884" s="8">
        <v>0</v>
      </c>
      <c r="BG884" s="8">
        <v>0</v>
      </c>
      <c r="BH884" s="8">
        <v>1</v>
      </c>
      <c r="BI884" s="8">
        <v>0</v>
      </c>
      <c r="BJ884" s="8">
        <v>0</v>
      </c>
      <c r="BK884" s="8">
        <v>0</v>
      </c>
      <c r="BL884" s="8">
        <v>0</v>
      </c>
      <c r="BM884" s="8">
        <v>0</v>
      </c>
      <c r="BN884" s="8">
        <v>0</v>
      </c>
      <c r="BO884" s="8">
        <v>0</v>
      </c>
      <c r="BP884" s="52">
        <f t="shared" si="13"/>
        <v>3</v>
      </c>
    </row>
    <row r="885" spans="1:68" x14ac:dyDescent="0.55000000000000004">
      <c r="A885">
        <v>881</v>
      </c>
      <c r="B885" s="14">
        <v>872</v>
      </c>
      <c r="C885" s="16" t="s">
        <v>2</v>
      </c>
      <c r="D885" s="8">
        <v>0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8">
        <v>0</v>
      </c>
      <c r="K885" s="8">
        <v>0</v>
      </c>
      <c r="L885" s="8">
        <v>0</v>
      </c>
      <c r="M885" s="8">
        <v>0</v>
      </c>
      <c r="N885" s="8">
        <v>0</v>
      </c>
      <c r="O885" s="8">
        <v>0</v>
      </c>
      <c r="P885" s="8">
        <v>0</v>
      </c>
      <c r="Q885" s="8">
        <v>0</v>
      </c>
      <c r="R885" s="8">
        <v>0</v>
      </c>
      <c r="S885" s="8">
        <v>0</v>
      </c>
      <c r="T885" s="8">
        <v>0</v>
      </c>
      <c r="U885" s="8">
        <v>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8">
        <v>0</v>
      </c>
      <c r="AE885" s="8">
        <v>0</v>
      </c>
      <c r="AF885" s="8">
        <v>0</v>
      </c>
      <c r="AG885" s="8">
        <v>0</v>
      </c>
      <c r="AH885" s="8">
        <v>0</v>
      </c>
      <c r="AI885" s="8">
        <v>0</v>
      </c>
      <c r="AJ885" s="8">
        <v>0</v>
      </c>
      <c r="AK885" s="8">
        <v>0</v>
      </c>
      <c r="AL885" s="8">
        <v>0</v>
      </c>
      <c r="AM885" s="8">
        <v>0</v>
      </c>
      <c r="AN885" s="8">
        <v>0</v>
      </c>
      <c r="AO885" s="8">
        <v>0</v>
      </c>
      <c r="AP885" s="8">
        <v>0</v>
      </c>
      <c r="AQ885" s="8">
        <v>0</v>
      </c>
      <c r="AR885" s="8">
        <v>0</v>
      </c>
      <c r="AS885" s="8">
        <v>0</v>
      </c>
      <c r="AT885" s="8">
        <v>0</v>
      </c>
      <c r="AU885" s="8">
        <v>0</v>
      </c>
      <c r="AV885" s="8">
        <v>0</v>
      </c>
      <c r="AW885" s="8">
        <v>0</v>
      </c>
      <c r="AX885" s="8">
        <v>0</v>
      </c>
      <c r="AY885" s="8">
        <v>0</v>
      </c>
      <c r="AZ885" s="8">
        <v>0</v>
      </c>
      <c r="BA885" s="8">
        <v>0</v>
      </c>
      <c r="BB885" s="8">
        <v>0</v>
      </c>
      <c r="BC885" s="8">
        <v>0</v>
      </c>
      <c r="BD885" s="8">
        <v>0</v>
      </c>
      <c r="BE885" s="8">
        <v>0</v>
      </c>
      <c r="BF885" s="8">
        <v>0</v>
      </c>
      <c r="BG885" s="8">
        <v>0</v>
      </c>
      <c r="BH885" s="8">
        <v>0</v>
      </c>
      <c r="BI885" s="8">
        <v>0</v>
      </c>
      <c r="BJ885" s="8">
        <v>0</v>
      </c>
      <c r="BK885" s="8">
        <v>0</v>
      </c>
      <c r="BL885" s="8">
        <v>0</v>
      </c>
      <c r="BM885" s="8">
        <v>0</v>
      </c>
      <c r="BN885" s="8">
        <v>0</v>
      </c>
      <c r="BO885" s="8">
        <v>0</v>
      </c>
      <c r="BP885" s="52">
        <f t="shared" si="13"/>
        <v>0</v>
      </c>
    </row>
    <row r="886" spans="1:68" x14ac:dyDescent="0.55000000000000004">
      <c r="A886">
        <v>882</v>
      </c>
      <c r="B886" s="14">
        <v>873</v>
      </c>
      <c r="C886" s="16" t="s">
        <v>3</v>
      </c>
      <c r="D886" s="8">
        <v>0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8">
        <v>0</v>
      </c>
      <c r="M886" s="8">
        <v>0</v>
      </c>
      <c r="N886" s="8">
        <v>0</v>
      </c>
      <c r="O886" s="8">
        <v>0</v>
      </c>
      <c r="P886" s="8">
        <v>0</v>
      </c>
      <c r="Q886" s="8">
        <v>0</v>
      </c>
      <c r="R886" s="8">
        <v>0</v>
      </c>
      <c r="S886" s="8">
        <v>0</v>
      </c>
      <c r="T886" s="8">
        <v>0</v>
      </c>
      <c r="U886" s="8">
        <v>0</v>
      </c>
      <c r="V886" s="8">
        <v>0</v>
      </c>
      <c r="W886" s="8">
        <v>0</v>
      </c>
      <c r="X886" s="8">
        <v>3</v>
      </c>
      <c r="Y886" s="8">
        <v>0</v>
      </c>
      <c r="Z886" s="8">
        <v>0</v>
      </c>
      <c r="AA886" s="8">
        <v>0</v>
      </c>
      <c r="AB886" s="8">
        <v>0</v>
      </c>
      <c r="AC886" s="8">
        <v>0</v>
      </c>
      <c r="AD886" s="8">
        <v>0</v>
      </c>
      <c r="AE886" s="8">
        <v>0</v>
      </c>
      <c r="AF886" s="8">
        <v>0</v>
      </c>
      <c r="AG886" s="8">
        <v>0</v>
      </c>
      <c r="AH886" s="8">
        <v>0</v>
      </c>
      <c r="AI886" s="8">
        <v>0</v>
      </c>
      <c r="AJ886" s="8">
        <v>0</v>
      </c>
      <c r="AK886" s="8">
        <v>0</v>
      </c>
      <c r="AL886" s="8">
        <v>1</v>
      </c>
      <c r="AM886" s="8">
        <v>0</v>
      </c>
      <c r="AN886" s="8">
        <v>0</v>
      </c>
      <c r="AO886" s="8">
        <v>0</v>
      </c>
      <c r="AP886" s="8">
        <v>0</v>
      </c>
      <c r="AQ886" s="8">
        <v>1</v>
      </c>
      <c r="AR886" s="8">
        <v>0</v>
      </c>
      <c r="AS886" s="8">
        <v>0</v>
      </c>
      <c r="AT886" s="8">
        <v>0</v>
      </c>
      <c r="AU886" s="8">
        <v>0</v>
      </c>
      <c r="AV886" s="8">
        <v>0</v>
      </c>
      <c r="AW886" s="8">
        <v>0</v>
      </c>
      <c r="AX886" s="8">
        <v>0</v>
      </c>
      <c r="AY886" s="8">
        <v>0</v>
      </c>
      <c r="AZ886" s="8">
        <v>0</v>
      </c>
      <c r="BA886" s="8">
        <v>0</v>
      </c>
      <c r="BB886" s="8">
        <v>0</v>
      </c>
      <c r="BC886" s="8">
        <v>0</v>
      </c>
      <c r="BD886" s="8">
        <v>0</v>
      </c>
      <c r="BE886" s="8">
        <v>0</v>
      </c>
      <c r="BF886" s="8">
        <v>0</v>
      </c>
      <c r="BG886" s="8">
        <v>0</v>
      </c>
      <c r="BH886" s="8">
        <v>1</v>
      </c>
      <c r="BI886" s="8">
        <v>0</v>
      </c>
      <c r="BJ886" s="8">
        <v>0</v>
      </c>
      <c r="BK886" s="8">
        <v>0</v>
      </c>
      <c r="BL886" s="8">
        <v>0</v>
      </c>
      <c r="BM886" s="8">
        <v>0</v>
      </c>
      <c r="BN886" s="8">
        <v>0</v>
      </c>
      <c r="BO886" s="8">
        <v>0</v>
      </c>
      <c r="BP886" s="52">
        <f t="shared" si="13"/>
        <v>6</v>
      </c>
    </row>
    <row r="887" spans="1:68" x14ac:dyDescent="0.55000000000000004">
      <c r="A887">
        <v>883</v>
      </c>
      <c r="B887" s="14">
        <v>874</v>
      </c>
      <c r="C887" s="16" t="s">
        <v>2</v>
      </c>
      <c r="D887" s="8">
        <v>0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0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8">
        <v>0</v>
      </c>
      <c r="AE887" s="8">
        <v>0</v>
      </c>
      <c r="AF887" s="8">
        <v>0</v>
      </c>
      <c r="AG887" s="8">
        <v>0</v>
      </c>
      <c r="AH887" s="8">
        <v>0</v>
      </c>
      <c r="AI887" s="8">
        <v>0</v>
      </c>
      <c r="AJ887" s="8">
        <v>0</v>
      </c>
      <c r="AK887" s="8">
        <v>0</v>
      </c>
      <c r="AL887" s="8">
        <v>0</v>
      </c>
      <c r="AM887" s="8">
        <v>0</v>
      </c>
      <c r="AN887" s="8">
        <v>0</v>
      </c>
      <c r="AO887" s="8">
        <v>0</v>
      </c>
      <c r="AP887" s="8">
        <v>0</v>
      </c>
      <c r="AQ887" s="8">
        <v>0</v>
      </c>
      <c r="AR887" s="8">
        <v>0</v>
      </c>
      <c r="AS887" s="8">
        <v>0</v>
      </c>
      <c r="AT887" s="8">
        <v>0</v>
      </c>
      <c r="AU887" s="8">
        <v>0</v>
      </c>
      <c r="AV887" s="8">
        <v>0</v>
      </c>
      <c r="AW887" s="8">
        <v>0</v>
      </c>
      <c r="AX887" s="8">
        <v>0</v>
      </c>
      <c r="AY887" s="8">
        <v>0</v>
      </c>
      <c r="AZ887" s="8">
        <v>0</v>
      </c>
      <c r="BA887" s="8">
        <v>0</v>
      </c>
      <c r="BB887" s="8">
        <v>0</v>
      </c>
      <c r="BC887" s="8">
        <v>0</v>
      </c>
      <c r="BD887" s="8">
        <v>0</v>
      </c>
      <c r="BE887" s="8">
        <v>0</v>
      </c>
      <c r="BF887" s="8">
        <v>0</v>
      </c>
      <c r="BG887" s="8">
        <v>0</v>
      </c>
      <c r="BH887" s="8">
        <v>0</v>
      </c>
      <c r="BI887" s="8">
        <v>0</v>
      </c>
      <c r="BJ887" s="8">
        <v>0</v>
      </c>
      <c r="BK887" s="8">
        <v>0</v>
      </c>
      <c r="BL887" s="8">
        <v>0</v>
      </c>
      <c r="BM887" s="8">
        <v>0</v>
      </c>
      <c r="BN887" s="8">
        <v>0</v>
      </c>
      <c r="BO887" s="8">
        <v>0</v>
      </c>
      <c r="BP887" s="52">
        <f t="shared" si="13"/>
        <v>0</v>
      </c>
    </row>
    <row r="888" spans="1:68" x14ac:dyDescent="0.55000000000000004">
      <c r="A888">
        <v>884</v>
      </c>
      <c r="B888" s="14">
        <v>875</v>
      </c>
      <c r="C888" s="16" t="s">
        <v>2</v>
      </c>
      <c r="D888" s="8">
        <v>0</v>
      </c>
      <c r="E888" s="8">
        <v>0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8">
        <v>0</v>
      </c>
      <c r="AE888" s="8">
        <v>0</v>
      </c>
      <c r="AF888" s="8">
        <v>0</v>
      </c>
      <c r="AG888" s="8">
        <v>0</v>
      </c>
      <c r="AH888" s="8">
        <v>0</v>
      </c>
      <c r="AI888" s="8">
        <v>0</v>
      </c>
      <c r="AJ888" s="8">
        <v>0</v>
      </c>
      <c r="AK888" s="8">
        <v>0</v>
      </c>
      <c r="AL888" s="8">
        <v>0</v>
      </c>
      <c r="AM888" s="8">
        <v>0</v>
      </c>
      <c r="AN888" s="8">
        <v>0</v>
      </c>
      <c r="AO888" s="8">
        <v>0</v>
      </c>
      <c r="AP888" s="8">
        <v>0</v>
      </c>
      <c r="AQ888" s="8">
        <v>0</v>
      </c>
      <c r="AR888" s="8">
        <v>0</v>
      </c>
      <c r="AS888" s="8">
        <v>0</v>
      </c>
      <c r="AT888" s="8">
        <v>0</v>
      </c>
      <c r="AU888" s="8">
        <v>0</v>
      </c>
      <c r="AV888" s="8">
        <v>0</v>
      </c>
      <c r="AW888" s="8">
        <v>0</v>
      </c>
      <c r="AX888" s="8">
        <v>0</v>
      </c>
      <c r="AY888" s="8">
        <v>0</v>
      </c>
      <c r="AZ888" s="8">
        <v>0</v>
      </c>
      <c r="BA888" s="8">
        <v>0</v>
      </c>
      <c r="BB888" s="8">
        <v>0</v>
      </c>
      <c r="BC888" s="8">
        <v>0</v>
      </c>
      <c r="BD888" s="8">
        <v>0</v>
      </c>
      <c r="BE888" s="8">
        <v>0</v>
      </c>
      <c r="BF888" s="8">
        <v>0</v>
      </c>
      <c r="BG888" s="8">
        <v>0</v>
      </c>
      <c r="BH888" s="8">
        <v>0</v>
      </c>
      <c r="BI888" s="8">
        <v>0</v>
      </c>
      <c r="BJ888" s="8">
        <v>0</v>
      </c>
      <c r="BK888" s="8">
        <v>0</v>
      </c>
      <c r="BL888" s="8">
        <v>0</v>
      </c>
      <c r="BM888" s="8">
        <v>0</v>
      </c>
      <c r="BN888" s="8">
        <v>0</v>
      </c>
      <c r="BO888" s="8">
        <v>0</v>
      </c>
      <c r="BP888" s="52">
        <f t="shared" si="13"/>
        <v>0</v>
      </c>
    </row>
    <row r="889" spans="1:68" x14ac:dyDescent="0.55000000000000004">
      <c r="A889">
        <v>885</v>
      </c>
      <c r="B889" s="14">
        <v>876</v>
      </c>
      <c r="C889" s="16" t="s">
        <v>2</v>
      </c>
      <c r="D889" s="8">
        <v>0</v>
      </c>
      <c r="E889" s="8">
        <v>0</v>
      </c>
      <c r="F889" s="8">
        <v>0</v>
      </c>
      <c r="G889" s="8">
        <v>0</v>
      </c>
      <c r="H889" s="8">
        <v>0</v>
      </c>
      <c r="I889" s="8">
        <v>0</v>
      </c>
      <c r="J889" s="8">
        <v>0</v>
      </c>
      <c r="K889" s="8">
        <v>0</v>
      </c>
      <c r="L889" s="8">
        <v>0</v>
      </c>
      <c r="M889" s="8">
        <v>0</v>
      </c>
      <c r="N889" s="8">
        <v>0</v>
      </c>
      <c r="O889" s="8">
        <v>0</v>
      </c>
      <c r="P889" s="8">
        <v>0</v>
      </c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8">
        <v>0</v>
      </c>
      <c r="W889" s="8">
        <v>0</v>
      </c>
      <c r="X889" s="8">
        <v>0</v>
      </c>
      <c r="Y889" s="8">
        <v>0</v>
      </c>
      <c r="Z889" s="8">
        <v>0</v>
      </c>
      <c r="AA889" s="8">
        <v>0</v>
      </c>
      <c r="AB889" s="8">
        <v>0</v>
      </c>
      <c r="AC889" s="8">
        <v>0</v>
      </c>
      <c r="AD889" s="8">
        <v>0</v>
      </c>
      <c r="AE889" s="8">
        <v>0</v>
      </c>
      <c r="AF889" s="8">
        <v>0</v>
      </c>
      <c r="AG889" s="8">
        <v>0</v>
      </c>
      <c r="AH889" s="8">
        <v>0</v>
      </c>
      <c r="AI889" s="8">
        <v>0</v>
      </c>
      <c r="AJ889" s="8">
        <v>0</v>
      </c>
      <c r="AK889" s="8">
        <v>0</v>
      </c>
      <c r="AL889" s="8">
        <v>0</v>
      </c>
      <c r="AM889" s="8">
        <v>0</v>
      </c>
      <c r="AN889" s="8">
        <v>0</v>
      </c>
      <c r="AO889" s="8">
        <v>0</v>
      </c>
      <c r="AP889" s="8">
        <v>0</v>
      </c>
      <c r="AQ889" s="8">
        <v>0</v>
      </c>
      <c r="AR889" s="8">
        <v>0</v>
      </c>
      <c r="AS889" s="8">
        <v>0</v>
      </c>
      <c r="AT889" s="8">
        <v>0</v>
      </c>
      <c r="AU889" s="8">
        <v>0</v>
      </c>
      <c r="AV889" s="8">
        <v>0</v>
      </c>
      <c r="AW889" s="8">
        <v>0</v>
      </c>
      <c r="AX889" s="8">
        <v>0</v>
      </c>
      <c r="AY889" s="8">
        <v>0</v>
      </c>
      <c r="AZ889" s="8">
        <v>0</v>
      </c>
      <c r="BA889" s="8">
        <v>0</v>
      </c>
      <c r="BB889" s="8">
        <v>0</v>
      </c>
      <c r="BC889" s="8">
        <v>0</v>
      </c>
      <c r="BD889" s="8">
        <v>0</v>
      </c>
      <c r="BE889" s="8">
        <v>0</v>
      </c>
      <c r="BF889" s="8">
        <v>0</v>
      </c>
      <c r="BG889" s="8">
        <v>0</v>
      </c>
      <c r="BH889" s="8">
        <v>0</v>
      </c>
      <c r="BI889" s="8">
        <v>0</v>
      </c>
      <c r="BJ889" s="8">
        <v>0</v>
      </c>
      <c r="BK889" s="8">
        <v>0</v>
      </c>
      <c r="BL889" s="8">
        <v>0</v>
      </c>
      <c r="BM889" s="8">
        <v>0</v>
      </c>
      <c r="BN889" s="8">
        <v>0</v>
      </c>
      <c r="BO889" s="8">
        <v>0</v>
      </c>
      <c r="BP889" s="52">
        <f t="shared" si="13"/>
        <v>0</v>
      </c>
    </row>
    <row r="890" spans="1:68" x14ac:dyDescent="0.55000000000000004">
      <c r="A890">
        <v>886</v>
      </c>
      <c r="B890" s="14">
        <v>877</v>
      </c>
      <c r="C890" s="16" t="s">
        <v>3</v>
      </c>
      <c r="D890" s="8">
        <v>0</v>
      </c>
      <c r="E890" s="8">
        <v>0</v>
      </c>
      <c r="F890" s="8">
        <v>0</v>
      </c>
      <c r="G890" s="8">
        <v>0</v>
      </c>
      <c r="H890" s="8">
        <v>0</v>
      </c>
      <c r="I890" s="8">
        <v>0</v>
      </c>
      <c r="J890" s="8">
        <v>0</v>
      </c>
      <c r="K890" s="8">
        <v>0</v>
      </c>
      <c r="L890" s="8">
        <v>0</v>
      </c>
      <c r="M890" s="8">
        <v>0</v>
      </c>
      <c r="N890" s="8">
        <v>0</v>
      </c>
      <c r="O890" s="8">
        <v>0</v>
      </c>
      <c r="P890" s="8">
        <v>0</v>
      </c>
      <c r="Q890" s="8">
        <v>0</v>
      </c>
      <c r="R890" s="8">
        <v>0</v>
      </c>
      <c r="S890" s="8">
        <v>0</v>
      </c>
      <c r="T890" s="8">
        <v>0</v>
      </c>
      <c r="U890" s="8">
        <v>0</v>
      </c>
      <c r="V890" s="8">
        <v>0</v>
      </c>
      <c r="W890" s="8">
        <v>0</v>
      </c>
      <c r="X890" s="8">
        <v>0</v>
      </c>
      <c r="Y890" s="8">
        <v>0</v>
      </c>
      <c r="Z890" s="8">
        <v>0</v>
      </c>
      <c r="AA890" s="8">
        <v>0</v>
      </c>
      <c r="AB890" s="8">
        <v>0</v>
      </c>
      <c r="AC890" s="8">
        <v>0</v>
      </c>
      <c r="AD890" s="8">
        <v>0</v>
      </c>
      <c r="AE890" s="8">
        <v>0</v>
      </c>
      <c r="AF890" s="8">
        <v>0</v>
      </c>
      <c r="AG890" s="8">
        <v>0</v>
      </c>
      <c r="AH890" s="8">
        <v>0</v>
      </c>
      <c r="AI890" s="8">
        <v>0</v>
      </c>
      <c r="AJ890" s="8">
        <v>0</v>
      </c>
      <c r="AK890" s="8">
        <v>0</v>
      </c>
      <c r="AL890" s="8">
        <v>1</v>
      </c>
      <c r="AM890" s="8">
        <v>0</v>
      </c>
      <c r="AN890" s="8">
        <v>0</v>
      </c>
      <c r="AO890" s="8">
        <v>0</v>
      </c>
      <c r="AP890" s="8">
        <v>0</v>
      </c>
      <c r="AQ890" s="8">
        <v>0</v>
      </c>
      <c r="AR890" s="8">
        <v>0</v>
      </c>
      <c r="AS890" s="8">
        <v>0</v>
      </c>
      <c r="AT890" s="8">
        <v>0</v>
      </c>
      <c r="AU890" s="8">
        <v>0</v>
      </c>
      <c r="AV890" s="8">
        <v>0</v>
      </c>
      <c r="AW890" s="8">
        <v>0</v>
      </c>
      <c r="AX890" s="8">
        <v>0</v>
      </c>
      <c r="AY890" s="8">
        <v>0</v>
      </c>
      <c r="AZ890" s="8">
        <v>0</v>
      </c>
      <c r="BA890" s="8">
        <v>0</v>
      </c>
      <c r="BB890" s="8">
        <v>0</v>
      </c>
      <c r="BC890" s="8">
        <v>0</v>
      </c>
      <c r="BD890" s="8">
        <v>0</v>
      </c>
      <c r="BE890" s="8">
        <v>0</v>
      </c>
      <c r="BF890" s="8">
        <v>0</v>
      </c>
      <c r="BG890" s="8">
        <v>0</v>
      </c>
      <c r="BH890" s="8">
        <v>1</v>
      </c>
      <c r="BI890" s="8">
        <v>0</v>
      </c>
      <c r="BJ890" s="8">
        <v>0</v>
      </c>
      <c r="BK890" s="8">
        <v>0</v>
      </c>
      <c r="BL890" s="8">
        <v>0</v>
      </c>
      <c r="BM890" s="8">
        <v>0</v>
      </c>
      <c r="BN890" s="8">
        <v>0</v>
      </c>
      <c r="BO890" s="8">
        <v>0</v>
      </c>
      <c r="BP890" s="52">
        <f t="shared" si="13"/>
        <v>2</v>
      </c>
    </row>
    <row r="891" spans="1:68" x14ac:dyDescent="0.55000000000000004">
      <c r="A891">
        <v>887</v>
      </c>
      <c r="B891" s="14">
        <v>878</v>
      </c>
      <c r="C891" s="16" t="s">
        <v>2</v>
      </c>
      <c r="D891" s="8">
        <v>0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8">
        <v>0</v>
      </c>
      <c r="AE891" s="8">
        <v>0</v>
      </c>
      <c r="AF891" s="8">
        <v>0</v>
      </c>
      <c r="AG891" s="8">
        <v>0</v>
      </c>
      <c r="AH891" s="8">
        <v>0</v>
      </c>
      <c r="AI891" s="8">
        <v>0</v>
      </c>
      <c r="AJ891" s="8">
        <v>0</v>
      </c>
      <c r="AK891" s="8">
        <v>0</v>
      </c>
      <c r="AL891" s="8">
        <v>0</v>
      </c>
      <c r="AM891" s="8">
        <v>0</v>
      </c>
      <c r="AN891" s="8">
        <v>0</v>
      </c>
      <c r="AO891" s="8">
        <v>0</v>
      </c>
      <c r="AP891" s="8">
        <v>0</v>
      </c>
      <c r="AQ891" s="8">
        <v>0</v>
      </c>
      <c r="AR891" s="8">
        <v>0</v>
      </c>
      <c r="AS891" s="8">
        <v>0</v>
      </c>
      <c r="AT891" s="8">
        <v>0</v>
      </c>
      <c r="AU891" s="8">
        <v>0</v>
      </c>
      <c r="AV891" s="8">
        <v>0</v>
      </c>
      <c r="AW891" s="8">
        <v>0</v>
      </c>
      <c r="AX891" s="8">
        <v>0</v>
      </c>
      <c r="AY891" s="8">
        <v>0</v>
      </c>
      <c r="AZ891" s="8">
        <v>0</v>
      </c>
      <c r="BA891" s="8">
        <v>0</v>
      </c>
      <c r="BB891" s="8">
        <v>0</v>
      </c>
      <c r="BC891" s="8">
        <v>0</v>
      </c>
      <c r="BD891" s="8">
        <v>0</v>
      </c>
      <c r="BE891" s="8">
        <v>0</v>
      </c>
      <c r="BF891" s="8">
        <v>0</v>
      </c>
      <c r="BG891" s="8">
        <v>0</v>
      </c>
      <c r="BH891" s="8">
        <v>0</v>
      </c>
      <c r="BI891" s="8">
        <v>0</v>
      </c>
      <c r="BJ891" s="8">
        <v>0</v>
      </c>
      <c r="BK891" s="8">
        <v>0</v>
      </c>
      <c r="BL891" s="8">
        <v>0</v>
      </c>
      <c r="BM891" s="8">
        <v>0</v>
      </c>
      <c r="BN891" s="8">
        <v>0</v>
      </c>
      <c r="BO891" s="8">
        <v>0</v>
      </c>
      <c r="BP891" s="52">
        <f t="shared" si="13"/>
        <v>0</v>
      </c>
    </row>
    <row r="892" spans="1:68" x14ac:dyDescent="0.55000000000000004">
      <c r="A892" s="61" t="s">
        <v>110</v>
      </c>
      <c r="B892" s="61"/>
      <c r="C892" s="61"/>
      <c r="D892" s="52">
        <f t="shared" ref="D892:AI892" si="14">SUM(D5:D891)</f>
        <v>0</v>
      </c>
      <c r="E892" s="52">
        <f t="shared" si="14"/>
        <v>0</v>
      </c>
      <c r="F892" s="52">
        <f t="shared" si="14"/>
        <v>0</v>
      </c>
      <c r="G892" s="52">
        <f t="shared" si="14"/>
        <v>0</v>
      </c>
      <c r="H892" s="52">
        <f t="shared" si="14"/>
        <v>0</v>
      </c>
      <c r="I892" s="52">
        <f t="shared" si="14"/>
        <v>0</v>
      </c>
      <c r="J892" s="52">
        <f t="shared" si="14"/>
        <v>1</v>
      </c>
      <c r="K892" s="52">
        <f t="shared" si="14"/>
        <v>3</v>
      </c>
      <c r="L892" s="52">
        <f t="shared" si="14"/>
        <v>0</v>
      </c>
      <c r="M892" s="52">
        <f t="shared" si="14"/>
        <v>0</v>
      </c>
      <c r="N892" s="52">
        <f t="shared" si="14"/>
        <v>0</v>
      </c>
      <c r="O892" s="52">
        <f t="shared" si="14"/>
        <v>2</v>
      </c>
      <c r="P892" s="52">
        <f t="shared" si="14"/>
        <v>0</v>
      </c>
      <c r="Q892" s="52">
        <f t="shared" si="14"/>
        <v>0</v>
      </c>
      <c r="R892" s="52">
        <f t="shared" si="14"/>
        <v>4</v>
      </c>
      <c r="S892" s="52">
        <f t="shared" si="14"/>
        <v>0</v>
      </c>
      <c r="T892" s="52">
        <f t="shared" si="14"/>
        <v>0</v>
      </c>
      <c r="U892" s="52">
        <f t="shared" si="14"/>
        <v>0</v>
      </c>
      <c r="V892" s="52">
        <f t="shared" si="14"/>
        <v>2</v>
      </c>
      <c r="W892" s="52">
        <f t="shared" si="14"/>
        <v>0</v>
      </c>
      <c r="X892" s="52">
        <f t="shared" si="14"/>
        <v>58</v>
      </c>
      <c r="Y892" s="52">
        <f t="shared" si="14"/>
        <v>0</v>
      </c>
      <c r="Z892" s="52">
        <f t="shared" si="14"/>
        <v>19</v>
      </c>
      <c r="AA892" s="52">
        <f t="shared" si="14"/>
        <v>1</v>
      </c>
      <c r="AB892" s="52">
        <f t="shared" si="14"/>
        <v>0</v>
      </c>
      <c r="AC892" s="52">
        <f t="shared" si="14"/>
        <v>2</v>
      </c>
      <c r="AD892" s="52">
        <f t="shared" si="14"/>
        <v>1</v>
      </c>
      <c r="AE892" s="52">
        <f t="shared" si="14"/>
        <v>0</v>
      </c>
      <c r="AF892" s="52">
        <f t="shared" si="14"/>
        <v>1</v>
      </c>
      <c r="AG892" s="52">
        <f t="shared" si="14"/>
        <v>0</v>
      </c>
      <c r="AH892" s="52">
        <f t="shared" si="14"/>
        <v>1</v>
      </c>
      <c r="AI892" s="52">
        <f t="shared" si="14"/>
        <v>0</v>
      </c>
      <c r="AJ892" s="52">
        <f t="shared" ref="AJ892:BO892" si="15">SUM(AJ5:AJ891)</f>
        <v>0</v>
      </c>
      <c r="AK892" s="52">
        <f t="shared" si="15"/>
        <v>0</v>
      </c>
      <c r="AL892" s="52">
        <f t="shared" si="15"/>
        <v>294</v>
      </c>
      <c r="AM892" s="52">
        <f t="shared" si="15"/>
        <v>3</v>
      </c>
      <c r="AN892" s="52">
        <f t="shared" si="15"/>
        <v>0</v>
      </c>
      <c r="AO892" s="52">
        <f t="shared" si="15"/>
        <v>0</v>
      </c>
      <c r="AP892" s="52">
        <f t="shared" si="15"/>
        <v>0</v>
      </c>
      <c r="AQ892" s="52">
        <f t="shared" si="15"/>
        <v>2</v>
      </c>
      <c r="AR892" s="52">
        <f t="shared" si="15"/>
        <v>1</v>
      </c>
      <c r="AS892" s="52">
        <f t="shared" si="15"/>
        <v>0</v>
      </c>
      <c r="AT892" s="52">
        <f t="shared" si="15"/>
        <v>0</v>
      </c>
      <c r="AU892" s="52">
        <f t="shared" si="15"/>
        <v>0</v>
      </c>
      <c r="AV892" s="52">
        <f t="shared" si="15"/>
        <v>0</v>
      </c>
      <c r="AW892" s="52">
        <f t="shared" si="15"/>
        <v>1</v>
      </c>
      <c r="AX892" s="52">
        <f t="shared" si="15"/>
        <v>1</v>
      </c>
      <c r="AY892" s="52">
        <f t="shared" si="15"/>
        <v>1</v>
      </c>
      <c r="AZ892" s="52">
        <f t="shared" si="15"/>
        <v>1</v>
      </c>
      <c r="BA892" s="52">
        <f t="shared" si="15"/>
        <v>0</v>
      </c>
      <c r="BB892" s="52">
        <f t="shared" si="15"/>
        <v>0</v>
      </c>
      <c r="BC892" s="52">
        <f t="shared" si="15"/>
        <v>0</v>
      </c>
      <c r="BD892" s="52">
        <f t="shared" si="15"/>
        <v>3</v>
      </c>
      <c r="BE892" s="52">
        <f t="shared" si="15"/>
        <v>0</v>
      </c>
      <c r="BF892" s="52">
        <f t="shared" si="15"/>
        <v>0</v>
      </c>
      <c r="BG892" s="52">
        <f t="shared" si="15"/>
        <v>0</v>
      </c>
      <c r="BH892" s="52">
        <f t="shared" si="15"/>
        <v>168</v>
      </c>
      <c r="BI892" s="52">
        <f t="shared" si="15"/>
        <v>0</v>
      </c>
      <c r="BJ892" s="52">
        <f t="shared" si="15"/>
        <v>0</v>
      </c>
      <c r="BK892" s="52">
        <f t="shared" si="15"/>
        <v>0</v>
      </c>
      <c r="BL892" s="52">
        <f t="shared" si="15"/>
        <v>0</v>
      </c>
      <c r="BM892" s="52">
        <f t="shared" si="15"/>
        <v>0</v>
      </c>
      <c r="BN892" s="52">
        <f t="shared" si="15"/>
        <v>0</v>
      </c>
      <c r="BO892" s="52">
        <f t="shared" si="15"/>
        <v>1</v>
      </c>
      <c r="BP892" s="53">
        <f t="shared" si="13"/>
        <v>571</v>
      </c>
    </row>
  </sheetData>
  <mergeCells count="4">
    <mergeCell ref="A1:A4"/>
    <mergeCell ref="C1:C4"/>
    <mergeCell ref="BP1:BP4"/>
    <mergeCell ref="A892:C89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4" sqref="D14"/>
    </sheetView>
  </sheetViews>
  <sheetFormatPr baseColWidth="10" defaultColWidth="8.83984375" defaultRowHeight="14.4" x14ac:dyDescent="0.55000000000000004"/>
  <cols>
    <col min="1" max="1" width="10.62890625" bestFit="1" customWidth="1"/>
    <col min="2" max="3" width="16.15625" customWidth="1"/>
    <col min="4" max="4" width="15.15625" bestFit="1" customWidth="1"/>
  </cols>
  <sheetData>
    <row r="1" spans="1:7" x14ac:dyDescent="0.55000000000000004">
      <c r="A1" s="62" t="s">
        <v>102</v>
      </c>
      <c r="B1" s="63"/>
      <c r="C1" s="63"/>
      <c r="D1" s="30"/>
    </row>
    <row r="2" spans="1:7" x14ac:dyDescent="0.55000000000000004">
      <c r="A2" s="11" t="s">
        <v>105</v>
      </c>
      <c r="B2" s="11" t="s">
        <v>103</v>
      </c>
      <c r="C2" s="11" t="s">
        <v>104</v>
      </c>
    </row>
    <row r="3" spans="1:7" x14ac:dyDescent="0.55000000000000004">
      <c r="A3" s="12" t="s">
        <v>5</v>
      </c>
      <c r="B3" s="12" t="s">
        <v>97</v>
      </c>
      <c r="C3" s="13" t="s">
        <v>81</v>
      </c>
    </row>
    <row r="4" spans="1:7" x14ac:dyDescent="0.55000000000000004">
      <c r="A4" s="12" t="s">
        <v>4</v>
      </c>
      <c r="B4" s="12" t="s">
        <v>96</v>
      </c>
      <c r="C4" s="13" t="s">
        <v>78</v>
      </c>
    </row>
    <row r="5" spans="1:7" x14ac:dyDescent="0.55000000000000004">
      <c r="A5" s="12" t="s">
        <v>3</v>
      </c>
      <c r="B5" s="12" t="s">
        <v>98</v>
      </c>
      <c r="C5" s="13" t="s">
        <v>76</v>
      </c>
    </row>
    <row r="6" spans="1:7" x14ac:dyDescent="0.55000000000000004">
      <c r="A6" s="12" t="s">
        <v>2</v>
      </c>
      <c r="B6" s="12" t="s">
        <v>92</v>
      </c>
      <c r="C6" s="13" t="s">
        <v>93</v>
      </c>
    </row>
    <row r="7" spans="1:7" x14ac:dyDescent="0.55000000000000004">
      <c r="A7" s="12" t="s">
        <v>7</v>
      </c>
      <c r="B7" s="12" t="s">
        <v>94</v>
      </c>
      <c r="C7" s="13" t="s">
        <v>80</v>
      </c>
    </row>
    <row r="8" spans="1:7" x14ac:dyDescent="0.55000000000000004">
      <c r="A8" s="12" t="s">
        <v>6</v>
      </c>
      <c r="B8" s="12" t="s">
        <v>95</v>
      </c>
      <c r="C8" s="13" t="s">
        <v>79</v>
      </c>
    </row>
    <row r="10" spans="1:7" x14ac:dyDescent="0.55000000000000004">
      <c r="A10" s="64" t="s">
        <v>115</v>
      </c>
      <c r="B10" s="64"/>
      <c r="C10" s="65" t="s">
        <v>116</v>
      </c>
      <c r="D10" s="65"/>
      <c r="E10" s="65"/>
      <c r="F10" s="65"/>
      <c r="G10" s="65"/>
    </row>
  </sheetData>
  <mergeCells count="3">
    <mergeCell ref="A1:C1"/>
    <mergeCell ref="A10:B10"/>
    <mergeCell ref="C10:G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19" sqref="B19"/>
    </sheetView>
  </sheetViews>
  <sheetFormatPr baseColWidth="10" defaultColWidth="8.83984375" defaultRowHeight="14.4" x14ac:dyDescent="0.55000000000000004"/>
  <cols>
    <col min="1" max="1" width="6.734375" customWidth="1"/>
    <col min="2" max="2" width="14.734375" bestFit="1" customWidth="1"/>
    <col min="3" max="3" width="52.89453125" bestFit="1" customWidth="1"/>
    <col min="4" max="4" width="14.734375" bestFit="1" customWidth="1"/>
    <col min="7" max="7" width="13.5234375" bestFit="1" customWidth="1"/>
  </cols>
  <sheetData>
    <row r="1" spans="1:7" ht="14.5" customHeight="1" x14ac:dyDescent="0.55000000000000004">
      <c r="A1" s="66" t="s">
        <v>100</v>
      </c>
      <c r="B1" s="67"/>
      <c r="C1" s="67"/>
      <c r="F1" s="22" t="s">
        <v>88</v>
      </c>
      <c r="G1" s="23" t="s">
        <v>89</v>
      </c>
    </row>
    <row r="2" spans="1:7" x14ac:dyDescent="0.55000000000000004">
      <c r="A2" s="17" t="s">
        <v>2</v>
      </c>
      <c r="B2" s="17" t="s">
        <v>74</v>
      </c>
      <c r="C2" s="24" t="s">
        <v>75</v>
      </c>
      <c r="F2" s="22" t="s">
        <v>90</v>
      </c>
      <c r="G2" s="23" t="s">
        <v>91</v>
      </c>
    </row>
    <row r="3" spans="1:7" x14ac:dyDescent="0.55000000000000004">
      <c r="A3" s="17" t="s">
        <v>3</v>
      </c>
      <c r="B3" s="17" t="s">
        <v>76</v>
      </c>
      <c r="C3" s="24" t="s">
        <v>77</v>
      </c>
    </row>
    <row r="4" spans="1:7" x14ac:dyDescent="0.55000000000000004">
      <c r="A4" s="17" t="s">
        <v>4</v>
      </c>
      <c r="B4" s="17" t="s">
        <v>78</v>
      </c>
      <c r="C4" s="24" t="s">
        <v>82</v>
      </c>
    </row>
    <row r="5" spans="1:7" x14ac:dyDescent="0.55000000000000004">
      <c r="A5" s="17" t="s">
        <v>6</v>
      </c>
      <c r="B5" s="17" t="s">
        <v>79</v>
      </c>
      <c r="C5" s="24" t="s">
        <v>83</v>
      </c>
    </row>
    <row r="6" spans="1:7" x14ac:dyDescent="0.55000000000000004">
      <c r="A6" s="17" t="s">
        <v>7</v>
      </c>
      <c r="B6" s="17" t="s">
        <v>80</v>
      </c>
      <c r="C6" s="24" t="s">
        <v>84</v>
      </c>
    </row>
    <row r="7" spans="1:7" x14ac:dyDescent="0.55000000000000004">
      <c r="A7" s="17" t="s">
        <v>86</v>
      </c>
      <c r="B7" s="17" t="s">
        <v>81</v>
      </c>
      <c r="C7" s="24" t="s">
        <v>85</v>
      </c>
    </row>
    <row r="10" spans="1:7" ht="16.5" x14ac:dyDescent="0.55000000000000004">
      <c r="A10" s="68" t="s">
        <v>101</v>
      </c>
      <c r="B10" s="68"/>
      <c r="C10" s="25" t="s">
        <v>87</v>
      </c>
    </row>
  </sheetData>
  <mergeCells count="2">
    <mergeCell ref="A1:C1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2021</vt:lpstr>
      <vt:lpstr>2021_nach_HolzE</vt:lpstr>
      <vt:lpstr>Geerntet am 01.12.21</vt:lpstr>
      <vt:lpstr>TReMs_2021</vt:lpstr>
      <vt:lpstr>Abk</vt:lpstr>
      <vt:lpstr>Formeln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</dc:creator>
  <cp:lastModifiedBy>Wallor, Evelyn</cp:lastModifiedBy>
  <dcterms:created xsi:type="dcterms:W3CDTF">2017-10-20T12:20:00Z</dcterms:created>
  <dcterms:modified xsi:type="dcterms:W3CDTF">2025-03-21T11:31:49Z</dcterms:modified>
</cp:coreProperties>
</file>